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d.docs.live.net/ca5a60e1d3c300b9/Flashdrive buabhucha/ITA/ITA 2569/OIT/O18 สถิติร้องเรียน/"/>
    </mc:Choice>
  </mc:AlternateContent>
  <xr:revisionPtr revIDLastSave="2" documentId="8_{FD16BAE7-7C56-4753-AED3-00C2C5A88D2F}" xr6:coauthVersionLast="47" xr6:coauthVersionMax="47" xr10:uidLastSave="{90622F6D-1AC7-438B-BF18-208BEC7A8E86}"/>
  <bookViews>
    <workbookView xWindow="-120" yWindow="-120" windowWidth="29040" windowHeight="15720" tabRatio="500" firstSheet="3" activeTab="3" xr2:uid="{00000000-000D-0000-FFFF-FFFF00000000}"/>
  </bookViews>
  <sheets>
    <sheet name="คำอธิบายข้อมูล" sheetId="1" state="hidden" r:id="rId1"/>
    <sheet name="วิธีใช้งาน" sheetId="2" state="hidden" r:id="rId2"/>
    <sheet name="ฐานอ้างอิงทางกฎหมาย" sheetId="3" state="hidden" r:id="rId3"/>
    <sheet name="O18 สถิติร้องเรียน" sheetId="4" r:id="rId4"/>
  </sheets>
  <definedNames>
    <definedName name="_xlnm.Print_Titles" localSheetId="3">'O18 สถิติร้องเรียน'!$1:$1</definedName>
  </definedNames>
  <calcPr calcId="18102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73" i="4" l="1"/>
  <c r="F72" i="4"/>
  <c r="F71" i="4"/>
  <c r="F70" i="4"/>
  <c r="F69" i="4"/>
  <c r="F68" i="4"/>
  <c r="F67" i="4"/>
  <c r="F66" i="4"/>
  <c r="F65" i="4"/>
  <c r="F64" i="4"/>
  <c r="F63" i="4"/>
  <c r="F62" i="4"/>
  <c r="F61" i="4"/>
  <c r="F60" i="4"/>
  <c r="F59" i="4"/>
  <c r="F58" i="4"/>
  <c r="F57" i="4"/>
  <c r="F56" i="4"/>
  <c r="F55" i="4"/>
  <c r="F54" i="4"/>
  <c r="F53" i="4"/>
  <c r="F52" i="4"/>
  <c r="F51" i="4"/>
  <c r="F50" i="4"/>
  <c r="F49" i="4"/>
  <c r="F48" i="4"/>
  <c r="F47" i="4"/>
  <c r="F46" i="4"/>
  <c r="F45" i="4"/>
  <c r="F44" i="4"/>
  <c r="F43" i="4"/>
  <c r="F42" i="4"/>
  <c r="F41" i="4"/>
  <c r="F40" i="4"/>
  <c r="F39" i="4"/>
  <c r="F38" i="4"/>
  <c r="F37" i="4"/>
  <c r="F36" i="4"/>
  <c r="F35" i="4"/>
  <c r="F34" i="4"/>
  <c r="F33" i="4"/>
  <c r="F32" i="4"/>
  <c r="F31" i="4"/>
  <c r="F30" i="4"/>
  <c r="F29" i="4"/>
  <c r="F28" i="4"/>
  <c r="F27" i="4"/>
  <c r="F26" i="4"/>
  <c r="F25" i="4"/>
  <c r="F24" i="4"/>
  <c r="F23" i="4"/>
  <c r="F22" i="4"/>
  <c r="F21" i="4"/>
  <c r="F20" i="4"/>
  <c r="F19" i="4"/>
  <c r="F18" i="4"/>
  <c r="F17" i="4"/>
  <c r="F16" i="4"/>
  <c r="F15" i="4"/>
  <c r="F14" i="4"/>
  <c r="F13" i="4"/>
  <c r="F12" i="4"/>
  <c r="F11" i="4"/>
  <c r="F10" i="4"/>
  <c r="F9" i="4"/>
  <c r="F8" i="4"/>
  <c r="F7" i="4"/>
  <c r="F6" i="4"/>
  <c r="F5" i="4"/>
  <c r="F4" i="4"/>
  <c r="F3" i="4"/>
  <c r="F2" i="4"/>
</calcChain>
</file>

<file path=xl/sharedStrings.xml><?xml version="1.0" encoding="utf-8"?>
<sst xmlns="http://schemas.openxmlformats.org/spreadsheetml/2006/main" count="213" uniqueCount="80">
  <si>
    <t>คำอธิบายชุดข้อมูล (Metadata) — O18 ข้อมูลสถิติเรื่องร้องเรียนการทุจริตและประพฤติมิชอบ</t>
  </si>
  <si>
    <t>ชื่อชุดข้อมูล</t>
  </si>
  <si>
    <t>ข้อมูลสถิติเรื่องร้องเรียนการทุจริตและประพฤติมิชอบของเจ้าหน้าที่ของหน่วยงาน</t>
  </si>
  <si>
    <t>รหัสชุดข้อมูล</t>
  </si>
  <si>
    <t>DataSet_o18_01</t>
  </si>
  <si>
    <t>ประเภทชุดข้อมูล</t>
  </si>
  <si>
    <t>ข้อมูลสถิติ</t>
  </si>
  <si>
    <t>หน่วยงานผู้รับผิดชอบ</t>
  </si>
  <si>
    <t>ศูนย์ปฏิบัติการต่อต้านการทุจริต (ศปท.) สำนักงานปลัดกระทรวงการพัฒนาสังคมและความมั่นคงของมนุษย์</t>
  </si>
  <si>
    <t>ปีงบประมาณ</t>
  </si>
  <si>
    <t>พ.ศ. 2569</t>
  </si>
  <si>
    <t>ขอบเขตข้อมูล</t>
  </si>
  <si>
    <t>ตุลาคม 2568 – กันยายน 2569</t>
  </si>
  <si>
    <t>เงื่อนไขในการเข้าถึงข้อมูล</t>
  </si>
  <si>
    <t>ไม่มีการจำกัดการเข้าถึงข้อมูล</t>
  </si>
  <si>
    <t>รูปแบบไฟล์เผยแพร่</t>
  </si>
  <si>
    <t>CSV (UTF-8 Comma delimited)</t>
  </si>
  <si>
    <t>หน่วยวัด</t>
  </si>
  <si>
    <t>เรื่อง (Cases)</t>
  </si>
  <si>
    <t>หน่วยตัวคูณ</t>
  </si>
  <si>
    <t>หน่วย</t>
  </si>
  <si>
    <t>สถิติทางการ</t>
  </si>
  <si>
    <t>เป็น</t>
  </si>
  <si>
    <t>การจัดจำแนก</t>
  </si>
  <si>
    <t>ประเภทเรื่องร้องเรียน</t>
  </si>
  <si>
    <t>รอบการปรับปรุง</t>
  </si>
  <si>
    <t>รายเดือน</t>
  </si>
  <si>
    <t>คำสำคัญ (Tags)</t>
  </si>
  <si>
    <t>ร้องเรียน, ทุจริต, ประพฤติมิชอบ, สถิติ, ITA, O18</t>
  </si>
  <si>
    <t>หมายเหตุ</t>
  </si>
  <si>
    <t>ข้อมูล “ดำเนินการแล้วเสร็จ” คำนวณอัตโนมัติจาก จำนวนเรื่องร้องเรียน − อยู่ระหว่างดำเนินการ</t>
  </si>
  <si>
    <t>วิธีใช้งานไฟล์ — O18 สถิติเรื่องร้องเรียนการทุจริตและประพฤติมิชอบ</t>
  </si>
  <si>
    <t>ขั้นตอนที่ 1</t>
  </si>
  <si>
    <t>เปิดชีต “O18 สถิติร้องเรียน” แล้วกรอกตัวเลขในคอลัมน์ จำนวนเรื่องร้องเรียน (D) และ อยู่ระหว่างดำเนินการ (E) ตามเดือนและประเภทที่เกิดขึ้นจริง</t>
  </si>
  <si>
    <t>ขั้นตอนที่ 2</t>
  </si>
  <si>
    <t>คอลัมน์ ดำเนินการแล้วเสร็จ (F) จะคำนวณอัตโนมัติ = D − E (ห้ามลบสูตร)</t>
  </si>
  <si>
    <t>ขั้นตอนที่ 3</t>
  </si>
  <si>
    <t>ตรวจสอบยอดรวมที่ชีต “สรุปรายเดือน” และ “สรุปรายประเภท” (สูตร SUMIFS อัปเดตอัตโนมัติ)</t>
  </si>
  <si>
    <t>ขั้นตอนที่ 4</t>
  </si>
  <si>
    <t>เมื่อข้อมูลครบถ้วนแต่ละเดือน ให้ Save As ไฟล์ใหม่ในรูปแบบ “CSV UTF-8 (Comma delimited)” โดยเปิดเฉพาะชีต “O18 สถิติร้องเรียน”</t>
  </si>
  <si>
    <t>ขั้นตอนที่ 5</t>
  </si>
  <si>
    <t>อัปโหลดไฟล์ CSV ขึ้นเว็บไซต์หน่วยงาน และกรอก URL ลงใน Template3 (Resource Metadata) ของ GD Catalog</t>
  </si>
  <si>
    <t>หากต้องเพิ่มประเภทพฤติการณ์ใหม่ ให้แทรกแถวต่อท้ายของแต่ละเดือนในชีต “O18 สถิติร้องเรียน” แล้วเพิ่มประเภทในชีต “สรุปรายประเภท” ด้วย</t>
  </si>
  <si>
    <t>ข้อควรระวัง</t>
  </si>
  <si>
    <t>ห้ามแก้ไขชื่อหัวคอลัมน์ในชีต “O18 สถิติร้องเรียน” เพราะจะทำให้ Mapping กับ GD Catalog ผิดพลาด</t>
  </si>
  <si>
    <t>ฐานอ้างอิงทางกฎหมายของประเภทพฤติการณ์การกระทำการทุจริตและประพฤติมิชอบ</t>
  </si>
  <si>
    <t>ลำดับ</t>
  </si>
  <si>
    <t>ประเภทพฤติการณ์</t>
  </si>
  <si>
    <t>ฐานอ้างอิงทางกฎหมาย/ระเบียบ</t>
  </si>
  <si>
    <t>กระทำการทุจริตต่อหน้าที่</t>
  </si>
  <si>
    <t>พ.ร.ป.ว่าด้วยการป้องกันและปราบปรามการทุจริต พ.ศ. 2561 มาตรา 4 (การปฏิบัติ/ละเว้นการปฏิบัติในตำแหน่งหน้าที่ เพื่อแสวงหาประโยชน์ที่มิควรได้โดยชอบ)</t>
  </si>
  <si>
    <t>กระทำความผิดต่อตำแหน่งหน้าที่ราชการ</t>
  </si>
  <si>
    <t>ประมวลกฎหมายอาญา หมวด 2 มาตรา 147–166 (เบียดบังทรัพย์, เรียก/รับสินบน, ใช้อำนาจโดยมิชอบ, ปลอมเอกสารราชการ ฯลฯ)</t>
  </si>
  <si>
    <t>ละเลยการปฏิบัติหน้าที่</t>
  </si>
  <si>
    <t>หลักเกณฑ์รับเรื่องร้องเรียน ศปท. ข้อ 2 และ ป.อาญา มาตรา 157 (ละเลยหน้าที่ตามกฎหมายที่กำหนดให้ต้องปฏิบัติ)</t>
  </si>
  <si>
    <t>ปฏิบัติหน้าที่ล่าช้าเกินสมควร</t>
  </si>
  <si>
    <t>หลักเกณฑ์รับเรื่องร้องเรียน ศปท. ข้อ 3 และ พ.ร.บ.การอำนวยความสะดวกในการพิจารณาอนุญาตของทางราชการ พ.ศ. 2558</t>
  </si>
  <si>
    <t>การกระทำนอกเหนืออำนาจหน้าที่/ขัดกฎหมาย/ไม่ถูกต้องตามกฎหมาย</t>
  </si>
  <si>
    <t>หลักเกณฑ์รับเรื่องร้องเรียน ศปท. ข้อ 4 (กระทำโดยไม่มีอำนาจหรือนอกเหนืออำนาจหน้าที่)</t>
  </si>
  <si>
    <t>ฝ่าฝืนประมวลจริยธรรม/วินัยข้าราชการ</t>
  </si>
  <si>
    <t>พ.ร.บ.มาตรฐานทางจริยธรรม พ.ศ. 2562, ประมวลจริยธรรมข้าราชการพลเรือน, พ.ร.บ.ระเบียบข้าราชการพลเรือน พ.ศ. 2551, นโยบาย No Gift Policy</t>
  </si>
  <si>
    <t>หมายเหตุ: การจำแนกประเภทพฤติการณ์ข้างต้น สอดคล้องกับ (1) คู่มือการดำเนินการเรื่องร้องเรียน/แจ้งเบาะแสการทุจริตและประพฤติมิชอบ ของ ศปท. (2) มติ ครม. 27 มี.ค. 2561 เรื่อง มาตรการป้องกันและปราบปรามการทุจริตและประพฤติมิชอบในระบบราชการ (3) มติ ครม. 28 ม.ค. 2563 เรื่อง การรับรายงานผลดำเนินการกรณีเจ้าหน้าที่ของรัฐกระทำการทุจริตและประพฤติมิชอบ และ (4) ระบบรายงาน ACOC ของสำนักงาน ป.ป.ท. (https://acoc.pacc.go.th)</t>
  </si>
  <si>
    <t>เดือน</t>
  </si>
  <si>
    <t>จำนวนเรื่องร้องเรียน</t>
  </si>
  <si>
    <t>อยู่ระหว่างดำเนินการ</t>
  </si>
  <si>
    <t>ดำเนินการแล้วเสร็จ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</si>
  <si>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</si>
  <si>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</si>
  <si>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</si>
  <si>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</si>
  <si>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</si>
  <si>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</si>
  <si>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</si>
  <si>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</si>
  <si>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</si>
  <si>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</si>
  <si>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</si>
  <si>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</si>
  <si>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ปีงบประมาณ พ.ศ.</t>
  </si>
  <si>
    <t>ประเภทพฤติการณ์ความผิด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</si>
</sst>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[Red]\-#,##0;\-"/>
  </numFmts>
  <fonts count="9" x14ac:knownFonts="1">
    <font>
      <sz val="11"/>
      <color theme="1"/>
      <name val="Calibri"/>
      <family val="2"/>
      <charset val="1"/>
    </font>
    <font>
      <b/>
      <sz val="16"/>
      <color rgb="FFFFFFFF"/>
      <name val="TH SarabunPSK"/>
      <charset val="1"/>
    </font>
    <font>
      <b/>
      <sz val="14"/>
      <color rgb="FF000000"/>
      <name val="TH SarabunPSK"/>
      <charset val="1"/>
    </font>
    <font>
      <sz val="14"/>
      <color rgb="FF000000"/>
      <name val="TH SarabunPSK"/>
      <charset val="1"/>
    </font>
    <font>
      <b/>
      <sz val="14"/>
      <color rgb="FFFFFFFF"/>
      <name val="TH SarabunPSK"/>
      <charset val="1"/>
    </font>
    <font>
      <sz val="12"/>
      <color rgb="FF000000"/>
      <name val="TH SarabunPSK"/>
      <charset val="1"/>
    </font>
    <font>
      <b/>
      <sz val="14"/>
      <color rgb="FFFFFFFF"/>
      <name val="TH Sarabun New"/>
      <family val="2"/>
    </font>
    <font>
      <sz val="11"/>
      <color theme="1"/>
      <name val="TH Sarabun New"/>
      <family val="2"/>
    </font>
    <font>
      <sz val="14"/>
      <color rgb="FF000000"/>
      <name val="TH Sarabun New"/>
      <family val="2"/>
    </font>
  </fonts>
  <fills count="8">
    <fill>
      <patternFill patternType="none"/>
    </fill>
    <fill>
      <patternFill patternType="gray125"/>
    </fill>
    <fill>
      <patternFill patternType="solid">
        <fgColor rgb="FFC00000"/>
        <bgColor rgb="FF800000"/>
      </patternFill>
    </fill>
    <fill>
      <patternFill patternType="solid">
        <fgColor rgb="FFD9E1F2"/>
        <bgColor rgb="FFF2F2F2"/>
      </patternFill>
    </fill>
    <fill>
      <patternFill patternType="solid">
        <fgColor rgb="FF2E75B6"/>
        <bgColor rgb="FF0066CC"/>
      </patternFill>
    </fill>
    <fill>
      <patternFill patternType="solid">
        <fgColor rgb="FF1F4E78"/>
        <bgColor rgb="FF003366"/>
      </patternFill>
    </fill>
    <fill>
      <patternFill patternType="solid">
        <fgColor rgb="FFF2F2F2"/>
        <bgColor rgb="FFFFFFFF"/>
      </patternFill>
    </fill>
    <fill>
      <patternFill patternType="solid">
        <fgColor rgb="FFFFF2CC"/>
        <bgColor rgb="FFF2F2F2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3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7" fillId="0" borderId="0" xfId="0" applyFont="1"/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left" vertical="center" wrapText="1"/>
    </xf>
    <xf numFmtId="164" fontId="8" fillId="6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5" fillId="7" borderId="2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6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16"/>
  <sheetViews>
    <sheetView zoomScaleNormal="100" workbookViewId="0">
      <selection activeCell="B13" sqref="B13"/>
    </sheetView>
  </sheetViews>
  <sheetFormatPr defaultColWidth="8.7109375" defaultRowHeight="15" x14ac:dyDescent="0.25"/>
  <cols>
    <col min="1" max="1" width="28" customWidth="1"/>
    <col min="2" max="2" width="80" customWidth="1"/>
  </cols>
  <sheetData>
    <row r="1" spans="1:2" ht="39.75" customHeight="1" x14ac:dyDescent="0.25">
      <c r="A1" s="16" t="s">
        <v>0</v>
      </c>
      <c r="B1" s="16"/>
    </row>
    <row r="2" spans="1:2" ht="27.75" customHeight="1" x14ac:dyDescent="0.25">
      <c r="A2" s="1" t="s">
        <v>1</v>
      </c>
      <c r="B2" s="2" t="s">
        <v>2</v>
      </c>
    </row>
    <row r="3" spans="1:2" ht="27.75" customHeight="1" x14ac:dyDescent="0.25">
      <c r="A3" s="1" t="s">
        <v>3</v>
      </c>
      <c r="B3" s="2" t="s">
        <v>4</v>
      </c>
    </row>
    <row r="4" spans="1:2" ht="27.75" customHeight="1" x14ac:dyDescent="0.25">
      <c r="A4" s="1" t="s">
        <v>5</v>
      </c>
      <c r="B4" s="2" t="s">
        <v>6</v>
      </c>
    </row>
    <row r="5" spans="1:2" ht="27.75" customHeight="1" x14ac:dyDescent="0.25">
      <c r="A5" s="1" t="s">
        <v>7</v>
      </c>
      <c r="B5" s="2" t="s">
        <v>8</v>
      </c>
    </row>
    <row r="6" spans="1:2" ht="27.75" customHeight="1" x14ac:dyDescent="0.25">
      <c r="A6" s="1" t="s">
        <v>9</v>
      </c>
      <c r="B6" s="2" t="s">
        <v>10</v>
      </c>
    </row>
    <row r="7" spans="1:2" ht="27.75" customHeight="1" x14ac:dyDescent="0.25">
      <c r="A7" s="1" t="s">
        <v>11</v>
      </c>
      <c r="B7" s="2" t="s">
        <v>12</v>
      </c>
    </row>
    <row r="8" spans="1:2" ht="27.75" customHeight="1" x14ac:dyDescent="0.25">
      <c r="A8" s="1" t="s">
        <v>13</v>
      </c>
      <c r="B8" s="2" t="s">
        <v>14</v>
      </c>
    </row>
    <row r="9" spans="1:2" ht="27.75" customHeight="1" x14ac:dyDescent="0.25">
      <c r="A9" s="1" t="s">
        <v>15</v>
      </c>
      <c r="B9" s="2" t="s">
        <v>16</v>
      </c>
    </row>
    <row r="10" spans="1:2" ht="27.75" customHeight="1" x14ac:dyDescent="0.25">
      <c r="A10" s="1" t="s">
        <v>17</v>
      </c>
      <c r="B10" s="2" t="s">
        <v>18</v>
      </c>
    </row>
    <row r="11" spans="1:2" ht="27.75" customHeight="1" x14ac:dyDescent="0.25">
      <c r="A11" s="1" t="s">
        <v>19</v>
      </c>
      <c r="B11" s="2" t="s">
        <v>20</v>
      </c>
    </row>
    <row r="12" spans="1:2" ht="27.75" customHeight="1" x14ac:dyDescent="0.25">
      <c r="A12" s="1" t="s">
        <v>21</v>
      </c>
      <c r="B12" s="2" t="s">
        <v>22</v>
      </c>
    </row>
    <row r="13" spans="1:2" ht="27.75" customHeight="1" x14ac:dyDescent="0.25">
      <c r="A13" s="1" t="s">
        <v>23</v>
      </c>
      <c r="B13" s="2" t="s">
        <v>24</v>
      </c>
    </row>
    <row r="14" spans="1:2" ht="27.75" customHeight="1" x14ac:dyDescent="0.25">
      <c r="A14" s="1" t="s">
        <v>25</v>
      </c>
      <c r="B14" s="2" t="s">
        <v>26</v>
      </c>
    </row>
    <row r="15" spans="1:2" ht="27.75" customHeight="1" x14ac:dyDescent="0.25">
      <c r="A15" s="1" t="s">
        <v>27</v>
      </c>
      <c r="B15" s="2" t="s">
        <v>28</v>
      </c>
    </row>
    <row r="16" spans="1:2" ht="27.75" customHeight="1" x14ac:dyDescent="0.25">
      <c r="A16" s="1" t="s">
        <v>29</v>
      </c>
      <c r="B16" s="2" t="s">
        <v>30</v>
      </c>
    </row>
  </sheetData>
  <mergeCells count="1">
    <mergeCell ref="A1:B1"/>
  </mergeCells>
  <pageMargins left="0.75" right="0.75" top="1" bottom="1" header="0.511811023622047" footer="0.511811023622047"/>
  <pageSetup paperSize="9" fitToHeight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8"/>
  <sheetViews>
    <sheetView zoomScaleNormal="100" workbookViewId="0">
      <selection sqref="A1:B1"/>
    </sheetView>
  </sheetViews>
  <sheetFormatPr defaultColWidth="8.7109375" defaultRowHeight="15" x14ac:dyDescent="0.25"/>
  <cols>
    <col min="1" max="1" width="18" customWidth="1"/>
    <col min="2" max="2" width="100" customWidth="1"/>
  </cols>
  <sheetData>
    <row r="1" spans="1:2" ht="36" customHeight="1" x14ac:dyDescent="0.25">
      <c r="A1" s="17" t="s">
        <v>31</v>
      </c>
      <c r="B1" s="17"/>
    </row>
    <row r="2" spans="1:2" ht="36" customHeight="1" x14ac:dyDescent="0.25">
      <c r="A2" s="3" t="s">
        <v>32</v>
      </c>
      <c r="B2" s="2" t="s">
        <v>33</v>
      </c>
    </row>
    <row r="3" spans="1:2" ht="36" customHeight="1" x14ac:dyDescent="0.25">
      <c r="A3" s="3" t="s">
        <v>34</v>
      </c>
      <c r="B3" s="2" t="s">
        <v>35</v>
      </c>
    </row>
    <row r="4" spans="1:2" ht="36" customHeight="1" x14ac:dyDescent="0.25">
      <c r="A4" s="3" t="s">
        <v>36</v>
      </c>
      <c r="B4" s="2" t="s">
        <v>37</v>
      </c>
    </row>
    <row r="5" spans="1:2" ht="36" customHeight="1" x14ac:dyDescent="0.25">
      <c r="A5" s="3" t="s">
        <v>38</v>
      </c>
      <c r="B5" s="2" t="s">
        <v>39</v>
      </c>
    </row>
    <row r="6" spans="1:2" ht="36" customHeight="1" x14ac:dyDescent="0.25">
      <c r="A6" s="3" t="s">
        <v>40</v>
      </c>
      <c r="B6" s="2" t="s">
        <v>41</v>
      </c>
    </row>
    <row r="7" spans="1:2" ht="36" customHeight="1" x14ac:dyDescent="0.25">
      <c r="A7" s="3" t="s">
        <v>29</v>
      </c>
      <c r="B7" s="2" t="s">
        <v>42</v>
      </c>
    </row>
    <row r="8" spans="1:2" ht="36" customHeight="1" x14ac:dyDescent="0.25">
      <c r="A8" s="3" t="s">
        <v>43</v>
      </c>
      <c r="B8" s="2" t="s">
        <v>44</v>
      </c>
    </row>
  </sheetData>
  <mergeCells count="1">
    <mergeCell ref="A1:B1"/>
  </mergeCell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11"/>
  <sheetViews>
    <sheetView zoomScaleNormal="100" workbookViewId="0">
      <selection sqref="A1:C1"/>
    </sheetView>
  </sheetViews>
  <sheetFormatPr defaultColWidth="8.7109375" defaultRowHeight="15" x14ac:dyDescent="0.25"/>
  <cols>
    <col min="1" max="1" width="8" customWidth="1"/>
    <col min="2" max="2" width="40" customWidth="1"/>
    <col min="3" max="3" width="80" customWidth="1"/>
  </cols>
  <sheetData>
    <row r="1" spans="1:3" ht="39.75" customHeight="1" x14ac:dyDescent="0.25">
      <c r="A1" s="16" t="s">
        <v>45</v>
      </c>
      <c r="B1" s="16"/>
      <c r="C1" s="16"/>
    </row>
    <row r="3" spans="1:3" ht="36" customHeight="1" x14ac:dyDescent="0.25">
      <c r="A3" s="4" t="s">
        <v>46</v>
      </c>
      <c r="B3" s="4" t="s">
        <v>47</v>
      </c>
      <c r="C3" s="4" t="s">
        <v>48</v>
      </c>
    </row>
    <row r="4" spans="1:3" ht="60" customHeight="1" x14ac:dyDescent="0.25">
      <c r="A4" s="5">
        <v>1</v>
      </c>
      <c r="B4" s="2" t="s">
        <v>49</v>
      </c>
      <c r="C4" s="2" t="s">
        <v>50</v>
      </c>
    </row>
    <row r="5" spans="1:3" ht="60" customHeight="1" x14ac:dyDescent="0.25">
      <c r="A5" s="6">
        <v>2</v>
      </c>
      <c r="B5" s="7" t="s">
        <v>51</v>
      </c>
      <c r="C5" s="7" t="s">
        <v>52</v>
      </c>
    </row>
    <row r="6" spans="1:3" ht="60" customHeight="1" x14ac:dyDescent="0.25">
      <c r="A6" s="5">
        <v>3</v>
      </c>
      <c r="B6" s="2" t="s">
        <v>53</v>
      </c>
      <c r="C6" s="2" t="s">
        <v>54</v>
      </c>
    </row>
    <row r="7" spans="1:3" ht="60" customHeight="1" x14ac:dyDescent="0.25">
      <c r="A7" s="6">
        <v>4</v>
      </c>
      <c r="B7" s="7" t="s">
        <v>55</v>
      </c>
      <c r="C7" s="7" t="s">
        <v>56</v>
      </c>
    </row>
    <row r="8" spans="1:3" ht="60" customHeight="1" x14ac:dyDescent="0.25">
      <c r="A8" s="5">
        <v>5</v>
      </c>
      <c r="B8" s="2" t="s">
        <v>57</v>
      </c>
      <c r="C8" s="2" t="s">
        <v>58</v>
      </c>
    </row>
    <row r="9" spans="1:3" ht="60" customHeight="1" x14ac:dyDescent="0.25">
      <c r="A9" s="6">
        <v>6</v>
      </c>
      <c r="B9" s="7" t="s">
        <v>59</v>
      </c>
      <c r="C9" s="7" t="s">
        <v>60</v>
      </c>
    </row>
    <row r="11" spans="1:3" ht="79.5" customHeight="1" x14ac:dyDescent="0.25">
      <c r="A11" s="18" t="s">
        <v>61</v>
      </c>
      <c r="B11" s="18"/>
      <c r="C11" s="18"/>
    </row>
  </sheetData>
  <mergeCells count="2">
    <mergeCell ref="A1:C1"/>
    <mergeCell ref="A11:C11"/>
  </mergeCells>
  <pageMargins left="0.75" right="0.75" top="1" bottom="1" header="0.511811023622047" footer="0.511811023622047"/>
  <pageSetup paperSize="9" fitToHeight="0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 tint="-0.249977111117893"/>
    <pageSetUpPr fitToPage="1"/>
  </sheetPr>
  <dimension ref="A1:F73"/>
  <sheetViews>
    <sheetView tabSelected="1" zoomScaleNormal="100" workbookViewId="0">
      <pane ySplit="1" topLeftCell="A2" activePane="bottomLeft" state="frozen"/>
      <selection pane="bottomLeft" activeCell="C11" sqref="C11"/>
    </sheetView>
  </sheetViews>
  <sheetFormatPr defaultColWidth="8.7109375" defaultRowHeight="17.25" x14ac:dyDescent="0.4"/>
  <cols>
    <col min="1" max="1" width="14" style="9" customWidth="1"/>
    <col min="2" max="2" width="16" style="9" customWidth="1"/>
    <col min="3" max="3" width="48" style="9" customWidth="1"/>
    <col min="4" max="4" width="20" style="9" customWidth="1"/>
    <col min="5" max="6" width="22" style="9" customWidth="1"/>
    <col min="7" max="16384" width="8.7109375" style="9"/>
  </cols>
  <sheetData>
    <row r="1" spans="1:6" ht="36" customHeight="1" x14ac:dyDescent="0.4">
      <c r="A1" s="8" t="s">
        <v>78</v>
      </c>
      <c r="B1" s="8" t="s">
        <v>62</v>
      </c>
      <c r="C1" s="8" t="s">
        <v>79</v>
      </c>
      <c r="D1" s="8" t="s">
        <v>63</v>
      </c>
      <c r="E1" s="8" t="s">
        <v>64</v>
      </c>
      <c r="F1" s="8" t="s">
        <v>65</v>
      </c>
    </row>
    <row r="2" spans="1:6" ht="24" customHeight="1" x14ac:dyDescent="0.4">
      <c r="A2" s="10">
        <v>2567</v>
      </c>
      <c r="B2" s="10" t="s">
        <v>66</v>
      </c>
      <c r="C2" s="11" t="s">
        <v>49</v>
      </c>
      <c r="D2" s="12">
        <v>0</v>
      </c>
      <c r="E2" s="12">
        <v>0</v>
      </c>
      <c r="F2" s="12">
        <f t="shared" ref="F2:F33" si="0">D2-E2</f>
        <v>0</v>
      </c>
    </row>
    <row r="3" spans="1:6" ht="24" customHeight="1" x14ac:dyDescent="0.4">
      <c r="A3" s="10">
        <v>2567</v>
      </c>
      <c r="B3" s="10" t="s">
        <v>66</v>
      </c>
      <c r="C3" s="11" t="s">
        <v>51</v>
      </c>
      <c r="D3" s="12">
        <v>0</v>
      </c>
      <c r="E3" s="12">
        <v>0</v>
      </c>
      <c r="F3" s="12">
        <f t="shared" si="0"/>
        <v>0</v>
      </c>
    </row>
    <row r="4" spans="1:6" ht="24" customHeight="1" x14ac:dyDescent="0.4">
      <c r="A4" s="10">
        <v>2567</v>
      </c>
      <c r="B4" s="10" t="s">
        <v>66</v>
      </c>
      <c r="C4" s="11" t="s">
        <v>53</v>
      </c>
      <c r="D4" s="12">
        <v>0</v>
      </c>
      <c r="E4" s="12">
        <v>0</v>
      </c>
      <c r="F4" s="12">
        <f t="shared" si="0"/>
        <v>0</v>
      </c>
    </row>
    <row r="5" spans="1:6" ht="24" customHeight="1" x14ac:dyDescent="0.4">
      <c r="A5" s="10">
        <v>2567</v>
      </c>
      <c r="B5" s="10" t="s">
        <v>66</v>
      </c>
      <c r="C5" s="11" t="s">
        <v>55</v>
      </c>
      <c r="D5" s="12">
        <v>0</v>
      </c>
      <c r="E5" s="12">
        <v>0</v>
      </c>
      <c r="F5" s="12">
        <f t="shared" si="0"/>
        <v>0</v>
      </c>
    </row>
    <row r="6" spans="1:6" ht="24" customHeight="1" x14ac:dyDescent="0.4">
      <c r="A6" s="10">
        <v>2567</v>
      </c>
      <c r="B6" s="10" t="s">
        <v>66</v>
      </c>
      <c r="C6" s="11" t="s">
        <v>57</v>
      </c>
      <c r="D6" s="12">
        <v>0</v>
      </c>
      <c r="E6" s="12">
        <v>0</v>
      </c>
      <c r="F6" s="12">
        <f t="shared" si="0"/>
        <v>0</v>
      </c>
    </row>
    <row r="7" spans="1:6" ht="24" customHeight="1" x14ac:dyDescent="0.4">
      <c r="A7" s="10">
        <v>2567</v>
      </c>
      <c r="B7" s="10" t="s">
        <v>66</v>
      </c>
      <c r="C7" s="11" t="s">
        <v>59</v>
      </c>
      <c r="D7" s="12">
        <v>1</v>
      </c>
      <c r="E7" s="12">
        <v>0</v>
      </c>
      <c r="F7" s="12">
        <f t="shared" si="0"/>
        <v>1</v>
      </c>
    </row>
    <row r="8" spans="1:6" ht="24" customHeight="1" x14ac:dyDescent="0.4">
      <c r="A8" s="10">
        <v>2567</v>
      </c>
      <c r="B8" s="13" t="s">
        <v>67</v>
      </c>
      <c r="C8" s="14" t="s">
        <v>49</v>
      </c>
      <c r="D8" s="15">
        <v>0</v>
      </c>
      <c r="E8" s="15">
        <v>0</v>
      </c>
      <c r="F8" s="15">
        <f t="shared" si="0"/>
        <v>0</v>
      </c>
    </row>
    <row r="9" spans="1:6" ht="24" customHeight="1" x14ac:dyDescent="0.4">
      <c r="A9" s="10">
        <v>2567</v>
      </c>
      <c r="B9" s="13" t="s">
        <v>67</v>
      </c>
      <c r="C9" s="14" t="s">
        <v>51</v>
      </c>
      <c r="D9" s="15">
        <v>0</v>
      </c>
      <c r="E9" s="15">
        <v>0</v>
      </c>
      <c r="F9" s="15">
        <f t="shared" si="0"/>
        <v>0</v>
      </c>
    </row>
    <row r="10" spans="1:6" ht="24" customHeight="1" x14ac:dyDescent="0.4">
      <c r="A10" s="10">
        <v>2567</v>
      </c>
      <c r="B10" s="13" t="s">
        <v>67</v>
      </c>
      <c r="C10" s="14" t="s">
        <v>53</v>
      </c>
      <c r="D10" s="15">
        <v>0</v>
      </c>
      <c r="E10" s="15">
        <v>0</v>
      </c>
      <c r="F10" s="15">
        <f t="shared" si="0"/>
        <v>0</v>
      </c>
    </row>
    <row r="11" spans="1:6" ht="24" customHeight="1" x14ac:dyDescent="0.4">
      <c r="A11" s="10">
        <v>2567</v>
      </c>
      <c r="B11" s="13" t="s">
        <v>67</v>
      </c>
      <c r="C11" s="14" t="s">
        <v>55</v>
      </c>
      <c r="D11" s="15">
        <v>0</v>
      </c>
      <c r="E11" s="15">
        <v>0</v>
      </c>
      <c r="F11" s="15">
        <f t="shared" si="0"/>
        <v>0</v>
      </c>
    </row>
    <row r="12" spans="1:6" ht="24" customHeight="1" x14ac:dyDescent="0.4">
      <c r="A12" s="10">
        <v>2567</v>
      </c>
      <c r="B12" s="13" t="s">
        <v>67</v>
      </c>
      <c r="C12" s="14" t="s">
        <v>57</v>
      </c>
      <c r="D12" s="15">
        <v>0</v>
      </c>
      <c r="E12" s="15">
        <v>0</v>
      </c>
      <c r="F12" s="15">
        <f t="shared" si="0"/>
        <v>0</v>
      </c>
    </row>
    <row r="13" spans="1:6" ht="24" customHeight="1" x14ac:dyDescent="0.4">
      <c r="A13" s="10">
        <v>2567</v>
      </c>
      <c r="B13" s="13" t="s">
        <v>67</v>
      </c>
      <c r="C13" s="14" t="s">
        <v>59</v>
      </c>
      <c r="D13" s="15">
        <v>0</v>
      </c>
      <c r="E13" s="15">
        <v>0</v>
      </c>
      <c r="F13" s="15">
        <f t="shared" si="0"/>
        <v>0</v>
      </c>
    </row>
    <row r="14" spans="1:6" ht="24" customHeight="1" x14ac:dyDescent="0.4">
      <c r="A14" s="10">
        <v>2567</v>
      </c>
      <c r="B14" s="10" t="s">
        <v>68</v>
      </c>
      <c r="C14" s="11" t="s">
        <v>49</v>
      </c>
      <c r="D14" s="12">
        <v>0</v>
      </c>
      <c r="E14" s="12">
        <v>0</v>
      </c>
      <c r="F14" s="12">
        <f t="shared" si="0"/>
        <v>0</v>
      </c>
    </row>
    <row r="15" spans="1:6" ht="24" customHeight="1" x14ac:dyDescent="0.4">
      <c r="A15" s="10">
        <v>2567</v>
      </c>
      <c r="B15" s="10" t="s">
        <v>68</v>
      </c>
      <c r="C15" s="11" t="s">
        <v>51</v>
      </c>
      <c r="D15" s="12">
        <v>0</v>
      </c>
      <c r="E15" s="12">
        <v>0</v>
      </c>
      <c r="F15" s="12">
        <f t="shared" si="0"/>
        <v>0</v>
      </c>
    </row>
    <row r="16" spans="1:6" ht="24" customHeight="1" x14ac:dyDescent="0.4">
      <c r="A16" s="10">
        <v>2567</v>
      </c>
      <c r="B16" s="10" t="s">
        <v>68</v>
      </c>
      <c r="C16" s="11" t="s">
        <v>53</v>
      </c>
      <c r="D16" s="12">
        <v>0</v>
      </c>
      <c r="E16" s="12">
        <v>0</v>
      </c>
      <c r="F16" s="12">
        <f t="shared" si="0"/>
        <v>0</v>
      </c>
    </row>
    <row r="17" spans="1:6" ht="24" customHeight="1" x14ac:dyDescent="0.4">
      <c r="A17" s="10">
        <v>2567</v>
      </c>
      <c r="B17" s="10" t="s">
        <v>68</v>
      </c>
      <c r="C17" s="11" t="s">
        <v>55</v>
      </c>
      <c r="D17" s="12">
        <v>0</v>
      </c>
      <c r="E17" s="12">
        <v>0</v>
      </c>
      <c r="F17" s="12">
        <f t="shared" si="0"/>
        <v>0</v>
      </c>
    </row>
    <row r="18" spans="1:6" ht="24" customHeight="1" x14ac:dyDescent="0.4">
      <c r="A18" s="10">
        <v>2567</v>
      </c>
      <c r="B18" s="10" t="s">
        <v>68</v>
      </c>
      <c r="C18" s="11" t="s">
        <v>57</v>
      </c>
      <c r="D18" s="12">
        <v>0</v>
      </c>
      <c r="E18" s="12">
        <v>0</v>
      </c>
      <c r="F18" s="12">
        <f t="shared" si="0"/>
        <v>0</v>
      </c>
    </row>
    <row r="19" spans="1:6" ht="24" customHeight="1" x14ac:dyDescent="0.4">
      <c r="A19" s="10">
        <v>2567</v>
      </c>
      <c r="B19" s="10" t="s">
        <v>68</v>
      </c>
      <c r="C19" s="11" t="s">
        <v>59</v>
      </c>
      <c r="D19" s="12">
        <v>0</v>
      </c>
      <c r="E19" s="12">
        <v>0</v>
      </c>
      <c r="F19" s="12">
        <f t="shared" si="0"/>
        <v>0</v>
      </c>
    </row>
    <row r="20" spans="1:6" ht="24" customHeight="1" x14ac:dyDescent="0.4">
      <c r="A20" s="10">
        <v>2568</v>
      </c>
      <c r="B20" s="13" t="s">
        <v>69</v>
      </c>
      <c r="C20" s="14" t="s">
        <v>49</v>
      </c>
      <c r="D20" s="15">
        <v>1</v>
      </c>
      <c r="E20" s="15">
        <v>0</v>
      </c>
      <c r="F20" s="15">
        <f t="shared" si="0"/>
        <v>1</v>
      </c>
    </row>
    <row r="21" spans="1:6" ht="24" customHeight="1" x14ac:dyDescent="0.4">
      <c r="A21" s="10">
        <v>2568</v>
      </c>
      <c r="B21" s="13" t="s">
        <v>69</v>
      </c>
      <c r="C21" s="14" t="s">
        <v>51</v>
      </c>
      <c r="D21" s="15">
        <v>0</v>
      </c>
      <c r="E21" s="15">
        <v>0</v>
      </c>
      <c r="F21" s="15">
        <f t="shared" si="0"/>
        <v>0</v>
      </c>
    </row>
    <row r="22" spans="1:6" ht="24" customHeight="1" x14ac:dyDescent="0.4">
      <c r="A22" s="10">
        <v>2568</v>
      </c>
      <c r="B22" s="13" t="s">
        <v>69</v>
      </c>
      <c r="C22" s="14" t="s">
        <v>53</v>
      </c>
      <c r="D22" s="15">
        <v>0</v>
      </c>
      <c r="E22" s="15">
        <v>0</v>
      </c>
      <c r="F22" s="15">
        <f t="shared" si="0"/>
        <v>0</v>
      </c>
    </row>
    <row r="23" spans="1:6" ht="24" customHeight="1" x14ac:dyDescent="0.4">
      <c r="A23" s="10">
        <v>2568</v>
      </c>
      <c r="B23" s="13" t="s">
        <v>69</v>
      </c>
      <c r="C23" s="14" t="s">
        <v>55</v>
      </c>
      <c r="D23" s="15">
        <v>0</v>
      </c>
      <c r="E23" s="15">
        <v>0</v>
      </c>
      <c r="F23" s="15">
        <f t="shared" si="0"/>
        <v>0</v>
      </c>
    </row>
    <row r="24" spans="1:6" ht="24" customHeight="1" x14ac:dyDescent="0.4">
      <c r="A24" s="10">
        <v>2568</v>
      </c>
      <c r="B24" s="13" t="s">
        <v>69</v>
      </c>
      <c r="C24" s="14" t="s">
        <v>57</v>
      </c>
      <c r="D24" s="15">
        <v>0</v>
      </c>
      <c r="E24" s="15">
        <v>0</v>
      </c>
      <c r="F24" s="15">
        <f t="shared" si="0"/>
        <v>0</v>
      </c>
    </row>
    <row r="25" spans="1:6" ht="24" customHeight="1" x14ac:dyDescent="0.4">
      <c r="A25" s="10">
        <v>2568</v>
      </c>
      <c r="B25" s="13" t="s">
        <v>69</v>
      </c>
      <c r="C25" s="14" t="s">
        <v>59</v>
      </c>
      <c r="D25" s="15">
        <v>0</v>
      </c>
      <c r="E25" s="15">
        <v>0</v>
      </c>
      <c r="F25" s="15">
        <f t="shared" si="0"/>
        <v>0</v>
      </c>
    </row>
    <row r="26" spans="1:6" ht="24" customHeight="1" x14ac:dyDescent="0.4">
      <c r="A26" s="10">
        <v>2568</v>
      </c>
      <c r="B26" s="10" t="s">
        <v>70</v>
      </c>
      <c r="C26" s="11" t="s">
        <v>49</v>
      </c>
      <c r="D26" s="12">
        <v>0</v>
      </c>
      <c r="E26" s="12">
        <v>0</v>
      </c>
      <c r="F26" s="12">
        <f t="shared" si="0"/>
        <v>0</v>
      </c>
    </row>
    <row r="27" spans="1:6" ht="24" customHeight="1" x14ac:dyDescent="0.4">
      <c r="A27" s="10">
        <v>2568</v>
      </c>
      <c r="B27" s="10" t="s">
        <v>70</v>
      </c>
      <c r="C27" s="11" t="s">
        <v>51</v>
      </c>
      <c r="D27" s="12">
        <v>0</v>
      </c>
      <c r="E27" s="12">
        <v>0</v>
      </c>
      <c r="F27" s="12">
        <f t="shared" si="0"/>
        <v>0</v>
      </c>
    </row>
    <row r="28" spans="1:6" ht="24" customHeight="1" x14ac:dyDescent="0.4">
      <c r="A28" s="10">
        <v>2568</v>
      </c>
      <c r="B28" s="10" t="s">
        <v>70</v>
      </c>
      <c r="C28" s="11" t="s">
        <v>53</v>
      </c>
      <c r="D28" s="12">
        <v>0</v>
      </c>
      <c r="E28" s="12">
        <v>0</v>
      </c>
      <c r="F28" s="12">
        <f t="shared" si="0"/>
        <v>0</v>
      </c>
    </row>
    <row r="29" spans="1:6" ht="24" customHeight="1" x14ac:dyDescent="0.4">
      <c r="A29" s="10">
        <v>2568</v>
      </c>
      <c r="B29" s="10" t="s">
        <v>70</v>
      </c>
      <c r="C29" s="11" t="s">
        <v>55</v>
      </c>
      <c r="D29" s="12">
        <v>0</v>
      </c>
      <c r="E29" s="12">
        <v>0</v>
      </c>
      <c r="F29" s="12">
        <f t="shared" si="0"/>
        <v>0</v>
      </c>
    </row>
    <row r="30" spans="1:6" ht="24" customHeight="1" x14ac:dyDescent="0.4">
      <c r="A30" s="10">
        <v>2568</v>
      </c>
      <c r="B30" s="10" t="s">
        <v>70</v>
      </c>
      <c r="C30" s="11" t="s">
        <v>57</v>
      </c>
      <c r="D30" s="12">
        <v>0</v>
      </c>
      <c r="E30" s="12">
        <v>0</v>
      </c>
      <c r="F30" s="12">
        <f t="shared" si="0"/>
        <v>0</v>
      </c>
    </row>
    <row r="31" spans="1:6" ht="24" customHeight="1" x14ac:dyDescent="0.4">
      <c r="A31" s="10">
        <v>2568</v>
      </c>
      <c r="B31" s="10" t="s">
        <v>70</v>
      </c>
      <c r="C31" s="11" t="s">
        <v>59</v>
      </c>
      <c r="D31" s="12">
        <v>0</v>
      </c>
      <c r="E31" s="12">
        <v>0</v>
      </c>
      <c r="F31" s="12">
        <f t="shared" si="0"/>
        <v>0</v>
      </c>
    </row>
    <row r="32" spans="1:6" ht="24" customHeight="1" x14ac:dyDescent="0.4">
      <c r="A32" s="10">
        <v>2568</v>
      </c>
      <c r="B32" s="13" t="s">
        <v>71</v>
      </c>
      <c r="C32" s="14" t="s">
        <v>49</v>
      </c>
      <c r="D32" s="15">
        <v>0</v>
      </c>
      <c r="E32" s="15">
        <v>0</v>
      </c>
      <c r="F32" s="15">
        <f t="shared" si="0"/>
        <v>0</v>
      </c>
    </row>
    <row r="33" spans="1:6" ht="24" customHeight="1" x14ac:dyDescent="0.4">
      <c r="A33" s="10">
        <v>2568</v>
      </c>
      <c r="B33" s="13" t="s">
        <v>71</v>
      </c>
      <c r="C33" s="14" t="s">
        <v>51</v>
      </c>
      <c r="D33" s="15">
        <v>0</v>
      </c>
      <c r="E33" s="15">
        <v>0</v>
      </c>
      <c r="F33" s="15">
        <f t="shared" si="0"/>
        <v>0</v>
      </c>
    </row>
    <row r="34" spans="1:6" ht="24" customHeight="1" x14ac:dyDescent="0.4">
      <c r="A34" s="10">
        <v>2568</v>
      </c>
      <c r="B34" s="13" t="s">
        <v>71</v>
      </c>
      <c r="C34" s="14" t="s">
        <v>53</v>
      </c>
      <c r="D34" s="15">
        <v>0</v>
      </c>
      <c r="E34" s="15">
        <v>0</v>
      </c>
      <c r="F34" s="15">
        <f t="shared" ref="F34:F65" si="1">D34-E34</f>
        <v>0</v>
      </c>
    </row>
    <row r="35" spans="1:6" ht="24" customHeight="1" x14ac:dyDescent="0.4">
      <c r="A35" s="10">
        <v>2568</v>
      </c>
      <c r="B35" s="13" t="s">
        <v>71</v>
      </c>
      <c r="C35" s="14" t="s">
        <v>55</v>
      </c>
      <c r="D35" s="15">
        <v>0</v>
      </c>
      <c r="E35" s="15">
        <v>0</v>
      </c>
      <c r="F35" s="15">
        <f t="shared" si="1"/>
        <v>0</v>
      </c>
    </row>
    <row r="36" spans="1:6" ht="24" customHeight="1" x14ac:dyDescent="0.4">
      <c r="A36" s="10">
        <v>2568</v>
      </c>
      <c r="B36" s="13" t="s">
        <v>71</v>
      </c>
      <c r="C36" s="14" t="s">
        <v>57</v>
      </c>
      <c r="D36" s="15">
        <v>0</v>
      </c>
      <c r="E36" s="15">
        <v>0</v>
      </c>
      <c r="F36" s="15">
        <f t="shared" si="1"/>
        <v>0</v>
      </c>
    </row>
    <row r="37" spans="1:6" ht="24" customHeight="1" x14ac:dyDescent="0.4">
      <c r="A37" s="10">
        <v>2568</v>
      </c>
      <c r="B37" s="13" t="s">
        <v>71</v>
      </c>
      <c r="C37" s="14" t="s">
        <v>59</v>
      </c>
      <c r="D37" s="15">
        <v>0</v>
      </c>
      <c r="E37" s="15">
        <v>0</v>
      </c>
      <c r="F37" s="15">
        <f t="shared" si="1"/>
        <v>0</v>
      </c>
    </row>
    <row r="38" spans="1:6" ht="24" customHeight="1" x14ac:dyDescent="0.4">
      <c r="A38" s="10">
        <v>2568</v>
      </c>
      <c r="B38" s="10" t="s">
        <v>72</v>
      </c>
      <c r="C38" s="11" t="s">
        <v>49</v>
      </c>
      <c r="D38" s="12">
        <v>0</v>
      </c>
      <c r="E38" s="12">
        <v>0</v>
      </c>
      <c r="F38" s="12">
        <f t="shared" si="1"/>
        <v>0</v>
      </c>
    </row>
    <row r="39" spans="1:6" ht="24" customHeight="1" x14ac:dyDescent="0.4">
      <c r="A39" s="10">
        <v>2568</v>
      </c>
      <c r="B39" s="10" t="s">
        <v>72</v>
      </c>
      <c r="C39" s="11" t="s">
        <v>51</v>
      </c>
      <c r="D39" s="12">
        <v>0</v>
      </c>
      <c r="E39" s="12">
        <v>0</v>
      </c>
      <c r="F39" s="12">
        <f t="shared" si="1"/>
        <v>0</v>
      </c>
    </row>
    <row r="40" spans="1:6" ht="24" customHeight="1" x14ac:dyDescent="0.4">
      <c r="A40" s="10">
        <v>2568</v>
      </c>
      <c r="B40" s="10" t="s">
        <v>72</v>
      </c>
      <c r="C40" s="11" t="s">
        <v>53</v>
      </c>
      <c r="D40" s="12">
        <v>0</v>
      </c>
      <c r="E40" s="12">
        <v>0</v>
      </c>
      <c r="F40" s="12">
        <f t="shared" si="1"/>
        <v>0</v>
      </c>
    </row>
    <row r="41" spans="1:6" ht="24" customHeight="1" x14ac:dyDescent="0.4">
      <c r="A41" s="10">
        <v>2568</v>
      </c>
      <c r="B41" s="10" t="s">
        <v>72</v>
      </c>
      <c r="C41" s="11" t="s">
        <v>55</v>
      </c>
      <c r="D41" s="12">
        <v>0</v>
      </c>
      <c r="E41" s="12">
        <v>0</v>
      </c>
      <c r="F41" s="12">
        <f t="shared" si="1"/>
        <v>0</v>
      </c>
    </row>
    <row r="42" spans="1:6" ht="24" customHeight="1" x14ac:dyDescent="0.4">
      <c r="A42" s="10">
        <v>2568</v>
      </c>
      <c r="B42" s="10" t="s">
        <v>72</v>
      </c>
      <c r="C42" s="11" t="s">
        <v>57</v>
      </c>
      <c r="D42" s="12">
        <v>0</v>
      </c>
      <c r="E42" s="12">
        <v>0</v>
      </c>
      <c r="F42" s="12">
        <f t="shared" si="1"/>
        <v>0</v>
      </c>
    </row>
    <row r="43" spans="1:6" ht="24" customHeight="1" x14ac:dyDescent="0.4">
      <c r="A43" s="10">
        <v>2568</v>
      </c>
      <c r="B43" s="10" t="s">
        <v>72</v>
      </c>
      <c r="C43" s="11" t="s">
        <v>59</v>
      </c>
      <c r="D43" s="12">
        <v>0</v>
      </c>
      <c r="E43" s="12">
        <v>0</v>
      </c>
      <c r="F43" s="12">
        <f t="shared" si="1"/>
        <v>0</v>
      </c>
    </row>
    <row r="44" spans="1:6" ht="24" customHeight="1" x14ac:dyDescent="0.4">
      <c r="A44" s="10">
        <v>2568</v>
      </c>
      <c r="B44" s="13" t="s">
        <v>73</v>
      </c>
      <c r="C44" s="14" t="s">
        <v>49</v>
      </c>
      <c r="D44" s="15">
        <v>0</v>
      </c>
      <c r="E44" s="15">
        <v>0</v>
      </c>
      <c r="F44" s="15">
        <f t="shared" si="1"/>
        <v>0</v>
      </c>
    </row>
    <row r="45" spans="1:6" ht="24" customHeight="1" x14ac:dyDescent="0.4">
      <c r="A45" s="10">
        <v>2568</v>
      </c>
      <c r="B45" s="13" t="s">
        <v>73</v>
      </c>
      <c r="C45" s="14" t="s">
        <v>51</v>
      </c>
      <c r="D45" s="15">
        <v>0</v>
      </c>
      <c r="E45" s="15">
        <v>0</v>
      </c>
      <c r="F45" s="15">
        <f t="shared" si="1"/>
        <v>0</v>
      </c>
    </row>
    <row r="46" spans="1:6" ht="24" customHeight="1" x14ac:dyDescent="0.4">
      <c r="A46" s="10">
        <v>2568</v>
      </c>
      <c r="B46" s="13" t="s">
        <v>73</v>
      </c>
      <c r="C46" s="14" t="s">
        <v>53</v>
      </c>
      <c r="D46" s="15">
        <v>0</v>
      </c>
      <c r="E46" s="15">
        <v>0</v>
      </c>
      <c r="F46" s="15">
        <f t="shared" si="1"/>
        <v>0</v>
      </c>
    </row>
    <row r="47" spans="1:6" ht="24" customHeight="1" x14ac:dyDescent="0.4">
      <c r="A47" s="10">
        <v>2568</v>
      </c>
      <c r="B47" s="13" t="s">
        <v>73</v>
      </c>
      <c r="C47" s="14" t="s">
        <v>55</v>
      </c>
      <c r="D47" s="15">
        <v>0</v>
      </c>
      <c r="E47" s="15">
        <v>0</v>
      </c>
      <c r="F47" s="15">
        <f t="shared" si="1"/>
        <v>0</v>
      </c>
    </row>
    <row r="48" spans="1:6" ht="24" customHeight="1" x14ac:dyDescent="0.4">
      <c r="A48" s="10">
        <v>2568</v>
      </c>
      <c r="B48" s="13" t="s">
        <v>73</v>
      </c>
      <c r="C48" s="14" t="s">
        <v>57</v>
      </c>
      <c r="D48" s="15">
        <v>0</v>
      </c>
      <c r="E48" s="15">
        <v>0</v>
      </c>
      <c r="F48" s="15">
        <f t="shared" si="1"/>
        <v>0</v>
      </c>
    </row>
    <row r="49" spans="1:6" ht="24" customHeight="1" x14ac:dyDescent="0.4">
      <c r="A49" s="10">
        <v>2568</v>
      </c>
      <c r="B49" s="13" t="s">
        <v>73</v>
      </c>
      <c r="C49" s="14" t="s">
        <v>59</v>
      </c>
      <c r="D49" s="15">
        <v>0</v>
      </c>
      <c r="E49" s="15">
        <v>0</v>
      </c>
      <c r="F49" s="15">
        <f t="shared" si="1"/>
        <v>0</v>
      </c>
    </row>
    <row r="50" spans="1:6" ht="24" customHeight="1" x14ac:dyDescent="0.4">
      <c r="A50" s="10">
        <v>2568</v>
      </c>
      <c r="B50" s="10" t="s">
        <v>74</v>
      </c>
      <c r="C50" s="11" t="s">
        <v>49</v>
      </c>
      <c r="D50" s="12">
        <v>0</v>
      </c>
      <c r="E50" s="12">
        <v>0</v>
      </c>
      <c r="F50" s="12">
        <f t="shared" si="1"/>
        <v>0</v>
      </c>
    </row>
    <row r="51" spans="1:6" ht="24" customHeight="1" x14ac:dyDescent="0.4">
      <c r="A51" s="10">
        <v>2568</v>
      </c>
      <c r="B51" s="10" t="s">
        <v>74</v>
      </c>
      <c r="C51" s="11" t="s">
        <v>51</v>
      </c>
      <c r="D51" s="12">
        <v>0</v>
      </c>
      <c r="E51" s="12">
        <v>0</v>
      </c>
      <c r="F51" s="12">
        <f t="shared" si="1"/>
        <v>0</v>
      </c>
    </row>
    <row r="52" spans="1:6" ht="24" customHeight="1" x14ac:dyDescent="0.4">
      <c r="A52" s="10">
        <v>2568</v>
      </c>
      <c r="B52" s="10" t="s">
        <v>74</v>
      </c>
      <c r="C52" s="11" t="s">
        <v>53</v>
      </c>
      <c r="D52" s="12">
        <v>0</v>
      </c>
      <c r="E52" s="12">
        <v>0</v>
      </c>
      <c r="F52" s="12">
        <f t="shared" si="1"/>
        <v>0</v>
      </c>
    </row>
    <row r="53" spans="1:6" ht="24" customHeight="1" x14ac:dyDescent="0.4">
      <c r="A53" s="10">
        <v>2568</v>
      </c>
      <c r="B53" s="10" t="s">
        <v>74</v>
      </c>
      <c r="C53" s="11" t="s">
        <v>55</v>
      </c>
      <c r="D53" s="12">
        <v>0</v>
      </c>
      <c r="E53" s="12">
        <v>0</v>
      </c>
      <c r="F53" s="12">
        <f t="shared" si="1"/>
        <v>0</v>
      </c>
    </row>
    <row r="54" spans="1:6" ht="24" customHeight="1" x14ac:dyDescent="0.4">
      <c r="A54" s="10">
        <v>2568</v>
      </c>
      <c r="B54" s="10" t="s">
        <v>74</v>
      </c>
      <c r="C54" s="11" t="s">
        <v>57</v>
      </c>
      <c r="D54" s="12">
        <v>0</v>
      </c>
      <c r="E54" s="12">
        <v>0</v>
      </c>
      <c r="F54" s="12">
        <f t="shared" si="1"/>
        <v>0</v>
      </c>
    </row>
    <row r="55" spans="1:6" ht="24" customHeight="1" x14ac:dyDescent="0.4">
      <c r="A55" s="10">
        <v>2568</v>
      </c>
      <c r="B55" s="10" t="s">
        <v>74</v>
      </c>
      <c r="C55" s="11" t="s">
        <v>59</v>
      </c>
      <c r="D55" s="12">
        <v>0</v>
      </c>
      <c r="E55" s="12">
        <v>0</v>
      </c>
      <c r="F55" s="12">
        <f t="shared" si="1"/>
        <v>0</v>
      </c>
    </row>
    <row r="56" spans="1:6" ht="24" customHeight="1" x14ac:dyDescent="0.4">
      <c r="A56" s="10">
        <v>2568</v>
      </c>
      <c r="B56" s="13" t="s">
        <v>75</v>
      </c>
      <c r="C56" s="14" t="s">
        <v>49</v>
      </c>
      <c r="D56" s="15">
        <v>0</v>
      </c>
      <c r="E56" s="15">
        <v>0</v>
      </c>
      <c r="F56" s="15">
        <f t="shared" si="1"/>
        <v>0</v>
      </c>
    </row>
    <row r="57" spans="1:6" ht="24" customHeight="1" x14ac:dyDescent="0.4">
      <c r="A57" s="10">
        <v>2568</v>
      </c>
      <c r="B57" s="13" t="s">
        <v>75</v>
      </c>
      <c r="C57" s="14" t="s">
        <v>51</v>
      </c>
      <c r="D57" s="15">
        <v>0</v>
      </c>
      <c r="E57" s="15">
        <v>0</v>
      </c>
      <c r="F57" s="15">
        <f t="shared" si="1"/>
        <v>0</v>
      </c>
    </row>
    <row r="58" spans="1:6" ht="24" customHeight="1" x14ac:dyDescent="0.4">
      <c r="A58" s="10">
        <v>2568</v>
      </c>
      <c r="B58" s="13" t="s">
        <v>75</v>
      </c>
      <c r="C58" s="14" t="s">
        <v>53</v>
      </c>
      <c r="D58" s="15">
        <v>0</v>
      </c>
      <c r="E58" s="15">
        <v>0</v>
      </c>
      <c r="F58" s="15">
        <f t="shared" si="1"/>
        <v>0</v>
      </c>
    </row>
    <row r="59" spans="1:6" ht="24" customHeight="1" x14ac:dyDescent="0.4">
      <c r="A59" s="10">
        <v>2568</v>
      </c>
      <c r="B59" s="13" t="s">
        <v>75</v>
      </c>
      <c r="C59" s="14" t="s">
        <v>55</v>
      </c>
      <c r="D59" s="15">
        <v>0</v>
      </c>
      <c r="E59" s="15">
        <v>0</v>
      </c>
      <c r="F59" s="15">
        <f t="shared" si="1"/>
        <v>0</v>
      </c>
    </row>
    <row r="60" spans="1:6" ht="24" customHeight="1" x14ac:dyDescent="0.4">
      <c r="A60" s="10">
        <v>2568</v>
      </c>
      <c r="B60" s="13" t="s">
        <v>75</v>
      </c>
      <c r="C60" s="14" t="s">
        <v>57</v>
      </c>
      <c r="D60" s="15">
        <v>0</v>
      </c>
      <c r="E60" s="15">
        <v>0</v>
      </c>
      <c r="F60" s="15">
        <f t="shared" si="1"/>
        <v>0</v>
      </c>
    </row>
    <row r="61" spans="1:6" ht="24" customHeight="1" x14ac:dyDescent="0.4">
      <c r="A61" s="10">
        <v>2568</v>
      </c>
      <c r="B61" s="13" t="s">
        <v>75</v>
      </c>
      <c r="C61" s="14" t="s">
        <v>59</v>
      </c>
      <c r="D61" s="15">
        <v>0</v>
      </c>
      <c r="E61" s="15">
        <v>0</v>
      </c>
      <c r="F61" s="15">
        <f t="shared" si="1"/>
        <v>0</v>
      </c>
    </row>
    <row r="62" spans="1:6" ht="24" customHeight="1" x14ac:dyDescent="0.4">
      <c r="A62" s="10">
        <v>2568</v>
      </c>
      <c r="B62" s="10" t="s">
        <v>76</v>
      </c>
      <c r="C62" s="11" t="s">
        <v>49</v>
      </c>
      <c r="D62" s="12">
        <v>0</v>
      </c>
      <c r="E62" s="12">
        <v>0</v>
      </c>
      <c r="F62" s="12">
        <f t="shared" si="1"/>
        <v>0</v>
      </c>
    </row>
    <row r="63" spans="1:6" ht="24" customHeight="1" x14ac:dyDescent="0.4">
      <c r="A63" s="10">
        <v>2568</v>
      </c>
      <c r="B63" s="10" t="s">
        <v>76</v>
      </c>
      <c r="C63" s="11" t="s">
        <v>51</v>
      </c>
      <c r="D63" s="12">
        <v>0</v>
      </c>
      <c r="E63" s="12">
        <v>0</v>
      </c>
      <c r="F63" s="12">
        <f t="shared" si="1"/>
        <v>0</v>
      </c>
    </row>
    <row r="64" spans="1:6" ht="24" customHeight="1" x14ac:dyDescent="0.4">
      <c r="A64" s="10">
        <v>2568</v>
      </c>
      <c r="B64" s="10" t="s">
        <v>76</v>
      </c>
      <c r="C64" s="11" t="s">
        <v>53</v>
      </c>
      <c r="D64" s="12">
        <v>0</v>
      </c>
      <c r="E64" s="12">
        <v>0</v>
      </c>
      <c r="F64" s="12">
        <f t="shared" si="1"/>
        <v>0</v>
      </c>
    </row>
    <row r="65" spans="1:6" ht="24" customHeight="1" x14ac:dyDescent="0.4">
      <c r="A65" s="10">
        <v>2568</v>
      </c>
      <c r="B65" s="10" t="s">
        <v>76</v>
      </c>
      <c r="C65" s="11" t="s">
        <v>55</v>
      </c>
      <c r="D65" s="12">
        <v>0</v>
      </c>
      <c r="E65" s="12">
        <v>0</v>
      </c>
      <c r="F65" s="12">
        <f t="shared" si="1"/>
        <v>0</v>
      </c>
    </row>
    <row r="66" spans="1:6" ht="24" customHeight="1" x14ac:dyDescent="0.4">
      <c r="A66" s="10">
        <v>2568</v>
      </c>
      <c r="B66" s="10" t="s">
        <v>76</v>
      </c>
      <c r="C66" s="11" t="s">
        <v>57</v>
      </c>
      <c r="D66" s="12">
        <v>0</v>
      </c>
      <c r="E66" s="12">
        <v>0</v>
      </c>
      <c r="F66" s="12">
        <f t="shared" ref="F66:F73" si="2">D66-E66</f>
        <v>0</v>
      </c>
    </row>
    <row r="67" spans="1:6" ht="24" customHeight="1" x14ac:dyDescent="0.4">
      <c r="A67" s="10">
        <v>2568</v>
      </c>
      <c r="B67" s="10" t="s">
        <v>76</v>
      </c>
      <c r="C67" s="11" t="s">
        <v>59</v>
      </c>
      <c r="D67" s="12">
        <v>0</v>
      </c>
      <c r="E67" s="12">
        <v>0</v>
      </c>
      <c r="F67" s="12">
        <f t="shared" si="2"/>
        <v>0</v>
      </c>
    </row>
    <row r="68" spans="1:6" ht="24" customHeight="1" x14ac:dyDescent="0.4">
      <c r="A68" s="10">
        <v>2568</v>
      </c>
      <c r="B68" s="13" t="s">
        <v>77</v>
      </c>
      <c r="C68" s="14" t="s">
        <v>49</v>
      </c>
      <c r="D68" s="15">
        <v>0</v>
      </c>
      <c r="E68" s="15">
        <v>0</v>
      </c>
      <c r="F68" s="15">
        <f t="shared" si="2"/>
        <v>0</v>
      </c>
    </row>
    <row r="69" spans="1:6" ht="24" customHeight="1" x14ac:dyDescent="0.4">
      <c r="A69" s="10">
        <v>2568</v>
      </c>
      <c r="B69" s="13" t="s">
        <v>77</v>
      </c>
      <c r="C69" s="14" t="s">
        <v>51</v>
      </c>
      <c r="D69" s="15">
        <v>0</v>
      </c>
      <c r="E69" s="15">
        <v>0</v>
      </c>
      <c r="F69" s="15">
        <f t="shared" si="2"/>
        <v>0</v>
      </c>
    </row>
    <row r="70" spans="1:6" ht="24" customHeight="1" x14ac:dyDescent="0.4">
      <c r="A70" s="10">
        <v>2568</v>
      </c>
      <c r="B70" s="13" t="s">
        <v>77</v>
      </c>
      <c r="C70" s="14" t="s">
        <v>53</v>
      </c>
      <c r="D70" s="15">
        <v>0</v>
      </c>
      <c r="E70" s="15">
        <v>0</v>
      </c>
      <c r="F70" s="15">
        <f t="shared" si="2"/>
        <v>0</v>
      </c>
    </row>
    <row r="71" spans="1:6" ht="24" customHeight="1" x14ac:dyDescent="0.4">
      <c r="A71" s="10">
        <v>2568</v>
      </c>
      <c r="B71" s="13" t="s">
        <v>77</v>
      </c>
      <c r="C71" s="14" t="s">
        <v>55</v>
      </c>
      <c r="D71" s="15">
        <v>0</v>
      </c>
      <c r="E71" s="15">
        <v>0</v>
      </c>
      <c r="F71" s="15">
        <f t="shared" si="2"/>
        <v>0</v>
      </c>
    </row>
    <row r="72" spans="1:6" ht="24" customHeight="1" x14ac:dyDescent="0.4">
      <c r="A72" s="10">
        <v>2568</v>
      </c>
      <c r="B72" s="13" t="s">
        <v>77</v>
      </c>
      <c r="C72" s="14" t="s">
        <v>57</v>
      </c>
      <c r="D72" s="15">
        <v>0</v>
      </c>
      <c r="E72" s="15">
        <v>0</v>
      </c>
      <c r="F72" s="15">
        <f t="shared" si="2"/>
        <v>0</v>
      </c>
    </row>
    <row r="73" spans="1:6" ht="24" customHeight="1" x14ac:dyDescent="0.4">
      <c r="A73" s="10">
        <v>2568</v>
      </c>
      <c r="B73" s="13" t="s">
        <v>77</v>
      </c>
      <c r="C73" s="14" t="s">
        <v>59</v>
      </c>
      <c r="D73" s="15">
        <v>1</v>
      </c>
      <c r="E73" s="15">
        <v>0</v>
      </c>
      <c r="F73" s="15">
        <f t="shared" si="2"/>
        <v>1</v>
      </c>
    </row>
  </sheetData>
  <dataValidations count="1">
    <dataValidation type="whole" operator="greaterThanOrEqual" allowBlank="1" errorTitle="ข้อมูลไม่ถูกต้อง" error="กรุณากรอกตัวเลขจำนวนเต็มที่ไม่ติดลบ" sqref="D2:E73" xr:uid="{00000000-0002-0000-0300-000000000000}">
      <formula1>0</formula1>
      <formula2>0</formula2>
    </dataValidation>
  </dataValidations>
  <printOptions horizontalCentered="1"/>
  <pageMargins left="0.75" right="0.75" top="1" bottom="1" header="0.511811023622047" footer="0.511811023622047"/>
  <pageSetup paperSize="9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คำอธิบายข้อมูล</vt:lpstr>
      <vt:lpstr>วิธีใช้งาน</vt:lpstr>
      <vt:lpstr>ฐานอ้างอิงทางกฎหมาย</vt:lpstr>
      <vt:lpstr>O18 สถิติร้องเรียน</vt:lpstr>
      <vt:lpstr>'O18 สถิติร้องเรียน'!Print_Titles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Puricha Inthawong</cp:lastModifiedBy>
  <cp:revision>0</cp:revision>
  <dcterms:created xsi:type="dcterms:W3CDTF">2026-05-08T09:16:05Z</dcterms:created>
  <dcterms:modified xsi:type="dcterms:W3CDTF">2026-05-11T04:15:37Z</dcterms:modified>
  <dc:language>en-US</dc:language>
</cp:coreProperties>
</file>