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9\ITA\รายงานจัดซื้อจัดจ้าง งปม. 68\"/>
    </mc:Choice>
  </mc:AlternateContent>
  <xr:revisionPtr revIDLastSave="0" documentId="13_ncr:1_{38703F3F-2FF9-4EE9-8C4E-5C66C595632A}" xr6:coauthVersionLast="46" xr6:coauthVersionMax="46" xr10:uidLastSave="{00000000-0000-0000-0000-000000000000}"/>
  <bookViews>
    <workbookView xWindow="-120" yWindow="-120" windowWidth="24240" windowHeight="13020" xr2:uid="{E75FD42D-23E3-411A-B732-7622E7D0681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8" i="1"/>
</calcChain>
</file>

<file path=xl/sharedStrings.xml><?xml version="1.0" encoding="utf-8"?>
<sst xmlns="http://schemas.openxmlformats.org/spreadsheetml/2006/main" count="295" uniqueCount="194">
  <si>
    <t>ลําดับที่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</si>
  <si>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</si>
  <si>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</si>
  <si>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</si>
  <si>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</si>
  <si>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เหตุผลที่คัดเลือกโดยสรุป</t>
  </si>
  <si>
    <t>วงเงินที่จะซื้อหรือจ้าง</t>
  </si>
  <si>
    <t>เลขที่และวันที่ของสัญญา
หรือข้อตกลงในการซื้อ หรือจ้าง</t>
  </si>
  <si>
    <t>สำนักงานปลัดกระทรวงการพัฒนาสังคมและความมั่นคงของมนุษย์</t>
  </si>
  <si>
    <t>ผู้ได้รับการคัดเลือกและราคาที่ตกลงซื้อหรือจ้าง</t>
  </si>
  <si>
    <t>แบบ สขร. 1</t>
  </si>
  <si>
    <t>วันที่ 31 เดือน ธันวาคม พ.ศ. 2567</t>
  </si>
  <si>
    <t>จ้างก่อสร้างปรับปรุงอาคารอำนวยการ สถาบันพระประชาบดี ตำบลรังสิต อำเภอธัญบุรี จังหวัดปทุมธานี 1 แห่ง</t>
  </si>
  <si>
    <t>ประกวดราคาอิเล็กทรอนิกส์ (e-bidding)</t>
  </si>
  <si>
    <t>ห้างหุ้นส่วนจำกัด บ้านโป่ง เพ้นท์ส ราคาที่จ้าง 1,195,555 บาท</t>
  </si>
  <si>
    <t>เป็นผู้มีคุณสมบัติตรงตามเงื่อนไขที่กำหนด และเป็นผู้เสนอ
ราคาต่ำสุด</t>
  </si>
  <si>
    <t>จ้างก่อสร้างปรับปรุงอาคารธัญญารมย์ สถาบันพระประชาบดี ตำบลรังสิต อำเภอธัญบุรี จังหวัดปทุมธานี 1 แห่ง</t>
  </si>
  <si>
    <t>บริษัท รัตนพรการโยธา จำกัด ราคาที่จ้าง 1,700,000 บาท</t>
  </si>
  <si>
    <t>ส.17/2568 ลงวันที่ 20 ธันวาคม 2567</t>
  </si>
  <si>
    <t>ส.18/2568 ลงวันที่ 23 ธันวาคม 2567</t>
  </si>
  <si>
    <t>ซื้อวัสดุสำนักงาน จำนวน 1 รายการ </t>
  </si>
  <si>
    <t>เฉพาะเจาะจง</t>
  </si>
  <si>
    <t>ห้างหุ้นส่วนจำกัด น.รุ่งทรัพย์ เทรดดิ้ง ราคาที่เสนอ 26,750 บาท</t>
  </si>
  <si>
    <t>ห้างหุ้นส่วนจำกัด น.รุ่งทรัพย์ เทรดดิ้ง ราคาที่ซื้อ 26,750 บาท</t>
  </si>
  <si>
    <t>เป็นผู้มีคุณสมบัติตรงตามเงื่อนไขที่กำหนด</t>
  </si>
  <si>
    <t>บส.243/2568 ลงวันที่ 4 ธันวาคม 2567</t>
  </si>
  <si>
    <t>จ้างซ่อมแซมครุภัณฑ์เครื่องคอมพิวเตอร์ จำนวน 2 รายการ </t>
  </si>
  <si>
    <t>ห้างหุ้นส่วนจำกัด ดีแพลนเน็ต ราคาที่เสนอ 8,453 บาท</t>
  </si>
  <si>
    <t>ห้างหุ้นส่วนจำกัด ดีแพลนเน็ต ราคาที่จ้าง 8,453 บาท</t>
  </si>
  <si>
    <t>บส.246/2568 ลงวันที่ 6 ธันวาคม 2567</t>
  </si>
  <si>
    <t>ซื้อวัสดุคอมพิวเตอร์ จำนวน 17 รายการ </t>
  </si>
  <si>
    <t>บริษัท ไอเอสโอ อินเตอร์กรุ๊ป จำกัด ราคาที่เสนอ 85,718.50 บาท</t>
  </si>
  <si>
    <t>บริษัท ไอเอสโอ อินเตอร์กรุ๊ป จำกัด ราคาที่ซื้อ 85,718.50 บาท</t>
  </si>
  <si>
    <t>บส.258/2568 ลงวันที่ 9 ธันวาคม 2567</t>
  </si>
  <si>
    <t>ซื้อวัสดุสำนักงาน จำนวน 9 รายการ</t>
  </si>
  <si>
    <t>ร้านคุ้มแก้ว ราคาที่เสนอ 14,992.89 บาท</t>
  </si>
  <si>
    <t>ร้านคุ้มแก้ว ราคาที่ซื้อ 14,992.89 บาท</t>
  </si>
  <si>
    <t>บส.266/2568 ลงวันที่ 12 ธันวาคม 2567</t>
  </si>
  <si>
    <t>ซื้อวัสดุสำนักงาน จำนวน 54 รายการ</t>
  </si>
  <si>
    <t>ร้านคุ้มแก้ว ราคาที่เสนอ 131,954.50 บาท</t>
  </si>
  <si>
    <t>ร้านคุ้มแก้ว ราคาที่ซื้อ 131,954.50 บาท</t>
  </si>
  <si>
    <t>บส.281/2568 ลงวันที่ 19 ธันวาคม 2567</t>
  </si>
  <si>
    <t>ซื้อกระดาษถ่ายเอกสาร A4 จำนวน 300 รีม</t>
  </si>
  <si>
    <t>บริษัท ดั๊บเบิ้ลเอ ดิจิตอลซินเนอร์จี จำกัด ราคาที่เสนอ 29,853 บาท</t>
  </si>
  <si>
    <t>บริษัท ดั๊บเบิ้ลเอ ดิจิตอลซินเนอร์จี จำกัด ราคาซื้อ 29,853 บาท</t>
  </si>
  <si>
    <t xml:space="preserve">บส.239/2568 ลงวันที่ 3 ธันวาคม 2567 </t>
  </si>
  <si>
    <t xml:space="preserve">จัดซื้อของที่ระลึก จำนวน 2 รายการ ในการเดินทางไปราชการต่างประเทศชั่วคราวเพื่อเข้าร่วมการประชุมคณะกรรมการประสานความร่วมมือในอนุภูมิภาคลุ่มแม่น้ำโขงเพื่อต่อต้านการค้ามนุษย์ระดับภูมิภาค (COMMIT RTF) และการประชุมเจ้าหน้าที่อาวุโสคอมมิท (SOM) ณ เมืองซูโจว สาธารณรัฐประชาชนจีน </t>
  </si>
  <si>
    <t>ศูนย์ส่งเสริมอาชีพคนพิการ (โรงงานปีคนพิการสากล) ราคาที่เสนอ 13,280 บาท</t>
  </si>
  <si>
    <t>ศูนย์ส่งเสริมอาชีพคนพิการ (โรงงานปีคนพิการสากล) ราคาซื้อ 13,280 บาท</t>
  </si>
  <si>
    <t>บส.242/2568 ลงวันที่ 4 ธันวาคม 2567</t>
  </si>
  <si>
    <t>เช่าห้องประชุม จำนวน 1 ห้อง ในการจัดอบรมเชิงปฏิบัติการหลักสูตรนักวิจัยระดับเชี่ยวชาญและเวทีวิชาการเพื่อการพัฒนาสังคม</t>
  </si>
  <si>
    <t>บริษัท นุชินทร์พร จำกัด ราคาที่เสนอ 7,500 บาท</t>
  </si>
  <si>
    <t>บริษัท นุชินทร์พร จำกัด ราคาเช่า 7,500 บาท</t>
  </si>
  <si>
    <t>บส.257/2568 ลงวันที่ 9 ธันวาคม 2567</t>
  </si>
  <si>
    <t>จ้างจัดทำตรายาง จำนวน 1 รายการ</t>
  </si>
  <si>
    <t>ร้าน จ.ชื่นพาณิชย์ ราคาที่เสนอ 320 บาท</t>
  </si>
  <si>
    <t>ร้าน จ.ชื่นพาณิชย์ ราคาจ้าง 320 บาท</t>
  </si>
  <si>
    <t>บส.265/2568 ลงวันที่ 12 ธันวาคม 2567</t>
  </si>
  <si>
    <t>จ้างเหมารถตู้พร้อมน้ำมันเชื้อเพลิง จำนวน 1 คัน  เพื่อใช้ในการเดินทางไปราชการจังหวัดลำปางและจังหวัดเชียงใหม่</t>
  </si>
  <si>
    <t>นายกฤตพัส พิมลพร ราคาที่เสนอ 6,000 บาท</t>
  </si>
  <si>
    <t>นายกฤตพัส พิมลพร ราคาจ้าง 6,000 บาท</t>
  </si>
  <si>
    <t>บส.268/2568 ลงวันที่ 12 ธันวาคม 2567</t>
  </si>
  <si>
    <t>จัดจ้างทำตรายาง จำนวน 4 รายการ</t>
  </si>
  <si>
    <t>ร้าน จ.ชื่นพาณิชย์ ราคาที่เสนอ 1,820 บาท</t>
  </si>
  <si>
    <t>ร้าน จ.ชื่นพาณิชย์ ราคาจ้าง 1,820 บาท</t>
  </si>
  <si>
    <t>บส.305/2568 ลงวันที่ 27 ธันวาคม 2567</t>
  </si>
  <si>
    <t>จ้างเหมาบุคคลภายนอก โครงการสนับสนุนการดำเนิงานป้องกันและปราบปรามการค้ามนุษย์ในส่วนกลาง ประจำปีงบประมาณ 2568 ผู้ปฏิบัติงานด้านพัฒนาสังคม</t>
  </si>
  <si>
    <t>นางสาวดลยา ลาเทิง ราคาที่เสนอ 143,000 บาท</t>
  </si>
  <si>
    <t>นางสาวดลยา ลาเทิง ราคาจ้าง 143,000 บาท</t>
  </si>
  <si>
    <t>ข้อตกลง 261/2568 ลงวันที่ 13 ธันวาคม 2567</t>
  </si>
  <si>
    <t>นายนำพล ประเสริฐสุข ราคาที่เสนอ 143,000 บาท</t>
  </si>
  <si>
    <t>นายนำพล ประเสริฐสุข ราคาจ้าง 143,000 บาท</t>
  </si>
  <si>
    <t>ข้อตกลง 262/2568 ลงวันที่ 13 ธันวาคม 2567</t>
  </si>
  <si>
    <t>นายจิรประภา ศชายุทธ ราคาที่เสนอ 135,000 บาท</t>
  </si>
  <si>
    <t>นายจิรประภา ศชายุทธ ราคาจ้าง 135,000 บาท</t>
  </si>
  <si>
    <t>ข้อตกลง 263/2568 ลงวันที่ 27 ธันวาคม 2567</t>
  </si>
  <si>
    <t>นายจิรายุทธ ไชยเพ็ชร ราคาที่เสนอ 135,000 บาท</t>
  </si>
  <si>
    <t>นายจิรายุทธ ไชยเพ็ชร ราคาจ้าง 135,000 บาท</t>
  </si>
  <si>
    <t>ข้อตกลง 264/2568 ลงวันที่ 27 ธันวาคม 2567</t>
  </si>
  <si>
    <t>จ้างเหมาบุคคลภายนอกโครงการพัฒนาระบบการให้ความช่วยเหลือคุ้มครองผู้ประสบปัญหาทางสังคม ประจำปีงบประมาณ 2568 ปฏิบัติงานด้านเจ้าหน้าที่ให้คำปรึกษาทางโทรศัพท์</t>
  </si>
  <si>
    <t>นางสาวกัญญาภรณ์ ศรีชา ราคาที่เสนอ 135,000 บาท</t>
  </si>
  <si>
    <t>นางสาวกัญญาภรณ์ ศรีชา ราคาจ้าง 135,000 บาท</t>
  </si>
  <si>
    <t>ข้อตกลง 265/2568 ลงวันที่ 27 ธันวาคม 2567</t>
  </si>
  <si>
    <t>นางสาวนาเดีย มีงาม ราคาที่เสนอ 135,000 บาท</t>
  </si>
  <si>
    <t>นางสาวนาเดีย มีงาม ราคาจ้าง 135,000 บาท</t>
  </si>
  <si>
    <t>ข้อตกลง 266/2568 ลงวันที่ 27 ธันวาคม 2567</t>
  </si>
  <si>
    <t>นางสาวธันยพร เปรมสุข ราคาที่เสนอ 135,000 บาท</t>
  </si>
  <si>
    <t>นางสาวธันยพร เปรมสุข ราคาจ้าง 135,000 บาท</t>
  </si>
  <si>
    <t>ข้อตกลง 267/2568 ลงวันที่ 27 ธันวาคม 2567</t>
  </si>
  <si>
    <t>นางสาวกาญจนา เครือสูงเนิน ราคาที่เสนอ 135,000 บาท</t>
  </si>
  <si>
    <t>นางสาวกาญจนา เครือสูงเนิน ราคาจ้าง 135,000 บาท</t>
  </si>
  <si>
    <t>ข้อตกลง 268/2568 ลงวันที่ 27 ธันวาคม 2567</t>
  </si>
  <si>
    <t>นายพงศกร ประเสริฐสังข์ ราคาที่เสนอ 135,000 บาท</t>
  </si>
  <si>
    <t>นายพงศกร ประเสริฐสังข์ ราคาจ้าง 135,000 บาท</t>
  </si>
  <si>
    <t>ข้อตกลง 269/2568 ลงวันที่ 27 ธันวาคม 2567</t>
  </si>
  <si>
    <t>นางสาวต่วนนูริดา ต่วนกูจิ ราคาที่เสนอ 135,000 บาท</t>
  </si>
  <si>
    <t>นางสาวต่วนนูริดา ต่วนกูจิ ราคาจ้าง 135,000 บาท</t>
  </si>
  <si>
    <t>ข้อตกลง 270/2568 ลงวันที่ 27 ธันวาคม 2567</t>
  </si>
  <si>
    <t>นางสาวนิด ภู่แพร ราคาที่เสนอ 135,000 บาท</t>
  </si>
  <si>
    <t>นางสาวนิด ภู่แพร ราคาจ้าง 135,000 บาท</t>
  </si>
  <si>
    <t>ข้อตกลง 271/2568 ลงวันที่ 27 ธันวาคม 2567</t>
  </si>
  <si>
    <t>นายภาณุพงศ์ สายศิลปี ราคาที่เสนอ 135,000 บาท</t>
  </si>
  <si>
    <t>นายภาณุพงศ์ สายศิลปี ราคาจ้าง 135,000 บาท</t>
  </si>
  <si>
    <t>ข้อตกลง 272/2568 ลงวันที่ 27 ธันวาคม 2567</t>
  </si>
  <si>
    <t>จ้างตรวจเช็คและซ่อมแซมรถยนต์ หมายเลขทะเบียน 1ขข 4491 กทม.</t>
  </si>
  <si>
    <t>บริษัท สยามนิสสันเซลส์ จำกัด ราคาที่เสนอ 24,572.55 บาท</t>
  </si>
  <si>
    <t>บริษัท สยามนิสสันเซลส์ จำกัด ราคาที่จ้าง 24,572.55 บาท</t>
  </si>
  <si>
    <t>บส.247/2568 ลงวันที่ 6 ธันวาคม 2567</t>
  </si>
  <si>
    <t>จ้างตรวจเช็คและซ่อมแซมรถยนต์ หมายเลขทะเบียน 1นค 4891 กทม.</t>
  </si>
  <si>
    <t>บริษัท สยามนิสสันเซลส์ จำกัด ราคาที่เสนอ 22,555.60 บาท</t>
  </si>
  <si>
    <t>บริษัท สยามนิสสันเซลส์ จำกัด ราคาที่จ้าง 22,555.60 บาท</t>
  </si>
  <si>
    <t>บส.248/2568 ลงวันที่ 6 ธันวาคม 2567</t>
  </si>
  <si>
    <t>จ้างตรวจเช็คและซ่อมแซมรถยนต์ หมายเลขทะเบียน สฮ 5485 กทม.</t>
  </si>
  <si>
    <t>วรรณะชัย บริการ ราคาที่เสนอ 5,328.60 บาท</t>
  </si>
  <si>
    <t>วรรณะชัย บริการ ราคาที่จ้าง 5,328.60 บาท</t>
  </si>
  <si>
    <t>บส.249/2568 ลงวันที่ 6 ธันวาคม 2567</t>
  </si>
  <si>
    <t>จ้างตรวจเช็คและซ่อมแซมรถยนต์ หมายเลขทะเบียน ฮค 5513 กทม.</t>
  </si>
  <si>
    <t>วรรณะชัย บริการ ราคาที่เสนอ 3,616.60 บาท</t>
  </si>
  <si>
    <t>วรรณะชัย บริการ ราคาที่จ้าง 3,616.60 บาท</t>
  </si>
  <si>
    <t>บส.250/2568 ลงวันที่ 6 ธันวาคม 2567</t>
  </si>
  <si>
    <t>จ้างตรวจเช็คและซ่อมแซมรถจักรยานยนต์ หมายเลขทะเบียน อบฉ 103 กทม.</t>
  </si>
  <si>
    <t>วรรณะชัย บริการ ราคาที่เสนอ 3,991.10 บาท</t>
  </si>
  <si>
    <t>วรรณะชัย บริการ ราคาที่เจ้าง 3,991.10 บาท</t>
  </si>
  <si>
    <t>บส.251/2568 ลงวันที่ 6 ธันวาคม 2567</t>
  </si>
  <si>
    <t>จ้างตรวจเช็คและซ่อมแซมรถยนต์ หมายเลขทะเบียน 2กว 6265 กทม.</t>
  </si>
  <si>
    <t>บริษัท โตโยต้ากรุงไทย จำกัด ราคาที่เสนอ 4,282.94 บาท</t>
  </si>
  <si>
    <t>บริษัท โตโยต้ากรุงไทย จำกัด ราคาที่จ้าง 4,282.94 บาท</t>
  </si>
  <si>
    <t>บส.252/2568 ลงวันที่ 6 ธันวาคม 2567</t>
  </si>
  <si>
    <t>จ้างตรวจเช็คและซ่อมแซมรถยนต์ หมายเลขทะเบียน 4กร 3292 กทม.</t>
  </si>
  <si>
    <t>บริษัท โตโยต้ากรุงไทย จำกัด ราคาที่เสนอ 2,677.14 บาท</t>
  </si>
  <si>
    <t>บริษัท โตโยต้ากรุงไทย จำกัด ราคาที่จ้าง 2,677.14 บาท</t>
  </si>
  <si>
    <t>บส.274/2568 ลงวันที่ 17 ธันวาคม 2567</t>
  </si>
  <si>
    <t>จ้างเปลี่ยนยางรถยนต์ หมายเลขทะเบียน 1ขข 4491 กทม.</t>
  </si>
  <si>
    <t>ห.จ.ก.หุ่นกี่ เฮง เฮง ราคาที่เสนอ 17,200 บาท</t>
  </si>
  <si>
    <t>ห.จ.ก.หุ่นกี่ เฮง เฮง ราคาที่จ้าง 17,200 บาท</t>
  </si>
  <si>
    <t>บส.275/2568 ลงวันที่ 17 ธันวาคม 2567</t>
  </si>
  <si>
    <t>จ้างตรวจเช็คและซ่อมแซมรถยนต์ หมายเลขทะเบียน ฮฮ 1896 กทม.</t>
  </si>
  <si>
    <t>บริษัท สยามนิสสันเซลส์ จำกัด ราคาที่เสนอ 20,827.55 บาท</t>
  </si>
  <si>
    <t>บริษัท สยามนิสสันเซลส์ จำกัด ราคาที่จ้าง 20,827.55 บาท</t>
  </si>
  <si>
    <t>บส.292/2568 ลงวันที่ 24 ธันวาคม 2567</t>
  </si>
  <si>
    <t>จ้างเปลี่ยนยางรถยนต์ หมายเลขทะเบียน ฮฮ 1895 กทม.</t>
  </si>
  <si>
    <t>ห.จ.ก.หุ่นกี่ เฮง เฮง ราคาที่เสนอ 15,000 บาท</t>
  </si>
  <si>
    <t>ห.จ.ก.หุ่นกี่ เฮง เฮง ราคาที่จ้าง 15,000 บาท</t>
  </si>
  <si>
    <t>บส.293/2568 ลงวันที่ 24 ธันวาคม 2567</t>
  </si>
  <si>
    <t>จ้างเปลี่ยน Coupling ถังบรรจุก๊าซ พร้อมอุปกรณ์ สำหรับใช้งานในโรงอาหารชั้น 5 อาคารที่ทำการกระทรวงการพัฒนาสังคมและความมั่นคงของมนุษย์</t>
  </si>
  <si>
    <t>บริษัท ราชพฤกษ์วิศวกรรม จำกัด ราคาที่เสนอ 16,050 บาท</t>
  </si>
  <si>
    <t>บริษัท ราชพฤกษ์วิศวกรรม จำกัด ราคาจ้าง 16,050 บาท</t>
  </si>
  <si>
    <t>บส.240/2568 ลงวันที่ 3 ธันวาคม 2567</t>
  </si>
  <si>
    <t>จ้างสังเคราะห์ วิเคราะห์และจัดทำแบบรายงานการติดตามและประเมินผลมาตรฐานการพัฒนาสังคมและความมั่นคงของมนุษย์</t>
  </si>
  <si>
    <t>ผู้ช่วยศาสตราจารย์รณรงค์ จันใด ราคาที่เสนอ 50,000 บาท</t>
  </si>
  <si>
    <t>ผู้ช่วยศาสตราจารย์รณรงค์ จันใด ราคาจ้าง 50,000 บาท</t>
  </si>
  <si>
    <t>บส.282/2568 ลงวันที่ 19 ธันวาคม 2567</t>
  </si>
  <si>
    <t>จ้างดำเนินการเดินระบบเครือข่าย ไฟฟ้า และโทรศัพท์เพิ่มเติม ชั้น 9 โซน A</t>
  </si>
  <si>
    <t>บริษัท เจริญชัย มาร์เก็ตติ้ง แอนด์ ดีเวลลอปเมนท์ จำกัด  ราคาที่เสนอ 39,943.10 บาท</t>
  </si>
  <si>
    <t>บริษัท เจริญชัย มาร์เก็ตติ้ง แอนด์ ดีเวลลอปเมนท์ จำกัด ราคาจ้าง 39,943.10 บาท</t>
  </si>
  <si>
    <t>บส.283/2568 ลงวันที่ 19 ธันวาคม 2567</t>
  </si>
  <si>
    <t>จ้างดำเนินการเดินระบบเครือข่าย ไฟฟ้า และโทรศัพท์เพิ่มเติม ชั้น 18 โซน A</t>
  </si>
  <si>
    <t>บริษัท ซีเอ็นที เอ็นจิเนียริ่ง แอนด์ ซัพพลายส์ จำกัด ราคาที่เสนอ 6,420 บาท</t>
  </si>
  <si>
    <t>บริษัท ซีเอ็นที เอ็นจิเนียริ่ง แอนด์ ซัพพลายส์ จำกัด ราคาจ้าง 6,420 บาท</t>
  </si>
  <si>
    <t>บส.299/2568 ลงวันที่ 26 ธันวาคม 2567</t>
  </si>
  <si>
    <t>จ้างดำเนินการซ่อมแซมผนังห้องผู้ตรวจราชการกระทรวง ชั้น 18 โซน A</t>
  </si>
  <si>
    <t>บริษัท เจริญชัย มาร์เก็ตติ้ง แอนด์ ดีเวลลอปเมนท์ จำกัด ราคาที่เสนอ 12,711.60 บาท</t>
  </si>
  <si>
    <t>บริษัท เจริญชัย มาร์เก็ตติ้ง แอนด์ ดีเวลลอปเมนท์ จำกัด ราคาจ้าง 12,711.60 บาท</t>
  </si>
  <si>
    <t>บส.300/2568 ลงวันที่ 26 ธันวาคม 2567</t>
  </si>
  <si>
    <t>จ้างจัดกิจกรรมวันต่อต้านการทุจริต กระทรวงการพัฒนาสังคมและความมั่นคงของมนุษย์</t>
  </si>
  <si>
    <t>บริษัท อิลลูมินเอท จำกัด ราคาที่เสนอ 190,000 บาท</t>
  </si>
  <si>
    <t>บริษัท อิลลูมินเอท จำกัด ราคาจ้าง 190,000 บาท</t>
  </si>
  <si>
    <t>บส.301/2568 ลงวันที่ 26 ธันวาคม 2567</t>
  </si>
  <si>
    <t>บส.244/2568 ลงวันที่ 4 ธันวาคม 2567</t>
  </si>
  <si>
    <t>ซื้อวัสดุคอมพิวเตอร์ จำนวน 7 รายการ </t>
  </si>
  <si>
    <t>บริษัท ไอเอสโอ อินเตอร์กรุ๊ป จำกัด ราคาที่เสนอ 27,507.40บาท</t>
  </si>
  <si>
    <t>บริษัท ไอเอสโอ อินเตอร์กรุ๊ป จำกัด ราคาที่ซื้อ 27,507.40บาท</t>
  </si>
  <si>
    <t>ซื้อวัสดุคอมพิวเตอร์ จำนวน 5 รายการ </t>
  </si>
  <si>
    <t>บริษัท ไอเอสโอ อินเตอร์กรุ๊ป จำกัด ราคาที่เสนอ 59,910 บาท</t>
  </si>
  <si>
    <t>บริษัท ไอเอสโอ อินเตอร์กรุ๊ป จำกัด ราคาที่ซื้อ 59,910 บาท</t>
  </si>
  <si>
    <t>บส.267/2568 ลงวันที่ 12 ธันวาคม 2567</t>
  </si>
  <si>
    <t xml:space="preserve">จ้างซ่อมแซมเครื่อพิมพ์คอมพิวเตอร์ </t>
  </si>
  <si>
    <t>ห้างหุ้นส่วนจำกัด ดีแพลนเน็ต ราคาที่เสนอ 4,012.50 บาท</t>
  </si>
  <si>
    <t>ห้างหุ้นส่วนจำกัด ดีแพลนเน็ต ราคาที่จ้าง4,012.50 บาท</t>
  </si>
  <si>
    <t>บส.291/2568 ลงวันที่ 24 ธันวาคม 2567</t>
  </si>
  <si>
    <t>จ้างจัดทำตรายาง จำนวน 4 รายการ</t>
  </si>
  <si>
    <t>จ้างจัดทำตรายาง จำนวน 2 รายการ</t>
  </si>
  <si>
    <t>บริษัท โอเพ่น เทคโนโลยี จำกัด ราคาที่เสนอ 5,136 บาท</t>
  </si>
  <si>
    <t>บริษัท โอเพ่น เทคโนโลยี จำกัด ราคาที่จ้าง 5,136 บาท</t>
  </si>
  <si>
    <t>บส.295/2568 ลงวันที่ 25 ธันวาคม 2567</t>
  </si>
  <si>
    <t>บส.296/2568 ลงวันที่ 25 ธันวาคม 2567</t>
  </si>
  <si>
    <t>บส.297/2568 ลงวันที่ 25 ธันวาคม 2567</t>
  </si>
  <si>
    <t>ร้าน จ. ชื่นพาณิชย์ ราคาที่เสนอ 720 บาท</t>
  </si>
  <si>
    <t>ร้าน จ. ชื่นพาณิชย์ ราคาที่จ้าง 720 บาท</t>
  </si>
  <si>
    <t>ร้าน จ. ชื่นพาณิชย์ ราคาที่เสนอ 380 บาท</t>
  </si>
  <si>
    <t>ร้าน จ. ชื่นพาณิชย์ ราคาที่จ้าง 380 บาท</t>
  </si>
  <si>
    <t>สรุปผลการดำเนินการจัดซื้อจัดจ้างในรอบเดือนธันวาคม 2567</t>
  </si>
  <si>
    <t>1. บริษัท รัตนพรการโยธา จำกัด ราคาที่เสนอ 1,700,000 บาท  2. บริษัท จี.พี.เค.คอนสตรัคชั่น จำกัด ราคาที่เสนอ 1,860,000 บาท   3. บริษัท คงคาไกรสวัสดิ์ จำกัด ราคาที่เสนอ 1,735,000 บาท  4. ห้างหุ้นส่วนจำกัด มังคละคีร ราคาที่เสนอ 1,700,000 บาท</t>
  </si>
  <si>
    <t>1. ห้างหุ้นส่วนจำกัด บ้านโป่ง เพ้นท์ส ราคาที่เสนอ 1,195,555 บาท   2. ห้างหุ้นส่วนจำกัด สยามทองวิศวกรรม ราคา ที่เสนอ 1,215,550 บาท    3. บริษัท บีเนเจอร์ทีม จำกัด ราคาที่เสนอ 1,200,000 บาท     4. บริษัท คงคาไกรสวัสดิ์ จำกัด ราคาที่เสนอ 1,230,000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</si>
</sst>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87041E]d\ mmmm\ yyyy;@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left" vertical="top" wrapText="1"/>
    </xf>
    <xf numFmtId="43" fontId="2" fillId="0" borderId="1" xfId="1" applyFont="1" applyBorder="1" applyAlignment="1">
      <alignment horizontal="left" vertical="top" wrapText="1"/>
    </xf>
    <xf numFmtId="43" fontId="2" fillId="0" borderId="1" xfId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2" fillId="3" borderId="1" xfId="0" applyFont="1" applyFill="1" applyBorder="1" applyAlignment="1">
      <alignment vertical="top" wrapText="1"/>
    </xf>
    <xf numFmtId="4" fontId="2" fillId="3" borderId="1" xfId="0" applyNumberFormat="1" applyFont="1" applyFill="1" applyBorder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43" fontId="2" fillId="0" borderId="1" xfId="1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43" fontId="2" fillId="0" borderId="1" xfId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3" fontId="5" fillId="0" borderId="1" xfId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0" fontId="2" fillId="0" borderId="0" xfId="0" applyFont="1"/>
    <xf numFmtId="0" fontId="4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34B9F-334C-4661-AB84-C82B6792C167}">
  <dimension ref="A1:J53"/>
  <sheetViews>
    <sheetView tabSelected="1" workbookViewId="0">
      <selection activeCell="F43" sqref="F43"/>
    </sheetView>
  </sheetViews>
  <sheetFormatPr defaultRowHeight="19.5"/>
  <cols>
    <col min="1" max="1" width="6.85546875" style="5" customWidth="1"/>
    <col min="2" max="2" width="23.42578125" style="6" customWidth="1"/>
    <col min="3" max="3" width="13.140625" style="7" customWidth="1"/>
    <col min="4" max="4" width="13.28515625" style="7" customWidth="1"/>
    <col min="5" max="5" width="13.42578125" style="6" customWidth="1"/>
    <col min="6" max="6" width="18" style="6" customWidth="1"/>
    <col min="7" max="7" width="18.85546875" style="6" customWidth="1"/>
    <col min="8" max="8" width="15.28515625" style="6" customWidth="1"/>
    <col min="9" max="9" width="19.140625" style="6" customWidth="1"/>
    <col min="10" max="16384" width="9.140625" style="6"/>
  </cols>
  <sheetData>
    <row r="1" spans="1:9">
      <c r="I1" s="5" t="s">
        <v>10</v>
      </c>
    </row>
    <row r="2" spans="1:9" ht="24" customHeight="1">
      <c r="A2" s="28" t="s">
        <v>191</v>
      </c>
      <c r="B2" s="28"/>
      <c r="C2" s="28"/>
      <c r="D2" s="28"/>
      <c r="E2" s="28"/>
      <c r="F2" s="28"/>
      <c r="G2" s="28"/>
      <c r="H2" s="28"/>
      <c r="I2" s="28"/>
    </row>
    <row r="3" spans="1:9">
      <c r="A3" s="28" t="s">
        <v>8</v>
      </c>
      <c r="B3" s="28"/>
      <c r="C3" s="28"/>
      <c r="D3" s="28"/>
      <c r="E3" s="28"/>
      <c r="F3" s="28"/>
      <c r="G3" s="28"/>
      <c r="H3" s="28"/>
      <c r="I3" s="28"/>
    </row>
    <row r="4" spans="1:9">
      <c r="A4" s="28" t="s">
        <v>11</v>
      </c>
      <c r="B4" s="28"/>
      <c r="C4" s="28"/>
      <c r="D4" s="28"/>
      <c r="E4" s="28"/>
      <c r="F4" s="28"/>
      <c r="G4" s="28"/>
      <c r="H4" s="28"/>
      <c r="I4" s="28"/>
    </row>
    <row r="6" spans="1:9" ht="63" customHeight="1">
      <c r="A6" s="20" t="s">
        <v>0</v>
      </c>
      <c r="B6" s="20" t="s">
        <v>1</v>
      </c>
      <c r="C6" s="21" t="s">
        <v>6</v>
      </c>
      <c r="D6" s="21" t="s">
        <v>2</v>
      </c>
      <c r="E6" s="20" t="s">
        <v>3</v>
      </c>
      <c r="F6" s="20" t="s">
        <v>4</v>
      </c>
      <c r="G6" s="20" t="s">
        <v>9</v>
      </c>
      <c r="H6" s="20" t="s">
        <v>5</v>
      </c>
      <c r="I6" s="20" t="s">
        <v>7</v>
      </c>
    </row>
    <row r="7" spans="1:9" ht="75">
      <c r="A7" s="4">
        <v>1</v>
      </c>
      <c r="B7" s="8" t="s">
        <v>42</v>
      </c>
      <c r="C7" s="9">
        <v>29853</v>
      </c>
      <c r="D7" s="9">
        <v>29853</v>
      </c>
      <c r="E7" s="4" t="s">
        <v>21</v>
      </c>
      <c r="F7" s="22" t="s">
        <v>43</v>
      </c>
      <c r="G7" s="10" t="s">
        <v>44</v>
      </c>
      <c r="H7" s="4" t="s">
        <v>24</v>
      </c>
      <c r="I7" s="10" t="s">
        <v>45</v>
      </c>
    </row>
    <row r="8" spans="1:9" s="11" customFormat="1" ht="112.5">
      <c r="A8" s="4">
        <f>+A7+1</f>
        <v>2</v>
      </c>
      <c r="B8" s="25" t="s">
        <v>144</v>
      </c>
      <c r="C8" s="26">
        <v>16050</v>
      </c>
      <c r="D8" s="26">
        <v>16050</v>
      </c>
      <c r="E8" s="4" t="s">
        <v>21</v>
      </c>
      <c r="F8" s="25" t="s">
        <v>145</v>
      </c>
      <c r="G8" s="25" t="s">
        <v>146</v>
      </c>
      <c r="H8" s="4" t="s">
        <v>24</v>
      </c>
      <c r="I8" s="4" t="s">
        <v>147</v>
      </c>
    </row>
    <row r="9" spans="1:9" s="11" customFormat="1" ht="225">
      <c r="A9" s="4">
        <f t="shared" ref="A9:A53" si="0">+A8+1</f>
        <v>3</v>
      </c>
      <c r="B9" s="12" t="s">
        <v>46</v>
      </c>
      <c r="C9" s="13">
        <v>13280</v>
      </c>
      <c r="D9" s="13">
        <v>13280</v>
      </c>
      <c r="E9" s="4" t="s">
        <v>21</v>
      </c>
      <c r="F9" s="23" t="s">
        <v>47</v>
      </c>
      <c r="G9" s="14" t="s">
        <v>48</v>
      </c>
      <c r="H9" s="4" t="s">
        <v>24</v>
      </c>
      <c r="I9" s="14" t="s">
        <v>49</v>
      </c>
    </row>
    <row r="10" spans="1:9" s="11" customFormat="1" ht="75">
      <c r="A10" s="4">
        <f t="shared" si="0"/>
        <v>4</v>
      </c>
      <c r="B10" s="1" t="s">
        <v>20</v>
      </c>
      <c r="C10" s="15">
        <v>26750</v>
      </c>
      <c r="D10" s="15">
        <v>26750</v>
      </c>
      <c r="E10" s="4" t="s">
        <v>21</v>
      </c>
      <c r="F10" s="2" t="s">
        <v>22</v>
      </c>
      <c r="G10" s="2" t="s">
        <v>23</v>
      </c>
      <c r="H10" s="4" t="s">
        <v>24</v>
      </c>
      <c r="I10" s="4" t="s">
        <v>25</v>
      </c>
    </row>
    <row r="11" spans="1:9" s="11" customFormat="1" ht="79.5" customHeight="1">
      <c r="A11" s="4">
        <f t="shared" si="0"/>
        <v>5</v>
      </c>
      <c r="B11" s="1" t="s">
        <v>169</v>
      </c>
      <c r="C11" s="15">
        <v>27507.4</v>
      </c>
      <c r="D11" s="15">
        <v>27507.4</v>
      </c>
      <c r="E11" s="4" t="s">
        <v>21</v>
      </c>
      <c r="F11" s="2" t="s">
        <v>170</v>
      </c>
      <c r="G11" s="2" t="s">
        <v>171</v>
      </c>
      <c r="H11" s="4" t="s">
        <v>24</v>
      </c>
      <c r="I11" s="4" t="s">
        <v>168</v>
      </c>
    </row>
    <row r="12" spans="1:9" s="11" customFormat="1" ht="61.5" customHeight="1">
      <c r="A12" s="4">
        <f t="shared" si="0"/>
        <v>6</v>
      </c>
      <c r="B12" s="1" t="s">
        <v>26</v>
      </c>
      <c r="C12" s="2">
        <v>8453</v>
      </c>
      <c r="D12" s="2">
        <v>8453</v>
      </c>
      <c r="E12" s="4" t="s">
        <v>21</v>
      </c>
      <c r="F12" s="1" t="s">
        <v>27</v>
      </c>
      <c r="G12" s="1" t="s">
        <v>28</v>
      </c>
      <c r="H12" s="4" t="s">
        <v>24</v>
      </c>
      <c r="I12" s="4" t="s">
        <v>29</v>
      </c>
    </row>
    <row r="13" spans="1:9" s="11" customFormat="1" ht="62.25" customHeight="1">
      <c r="A13" s="4">
        <f t="shared" si="0"/>
        <v>7</v>
      </c>
      <c r="B13" s="1" t="s">
        <v>104</v>
      </c>
      <c r="C13" s="3">
        <v>24572.55</v>
      </c>
      <c r="D13" s="3">
        <v>24572.55</v>
      </c>
      <c r="E13" s="4" t="s">
        <v>21</v>
      </c>
      <c r="F13" s="1" t="s">
        <v>105</v>
      </c>
      <c r="G13" s="1" t="s">
        <v>106</v>
      </c>
      <c r="H13" s="4" t="s">
        <v>24</v>
      </c>
      <c r="I13" s="4" t="s">
        <v>107</v>
      </c>
    </row>
    <row r="14" spans="1:9" s="11" customFormat="1" ht="64.5" customHeight="1">
      <c r="A14" s="4">
        <f t="shared" si="0"/>
        <v>8</v>
      </c>
      <c r="B14" s="1" t="s">
        <v>108</v>
      </c>
      <c r="C14" s="3">
        <v>22555.599999999999</v>
      </c>
      <c r="D14" s="3">
        <v>22555.599999999999</v>
      </c>
      <c r="E14" s="4" t="s">
        <v>21</v>
      </c>
      <c r="F14" s="1" t="s">
        <v>109</v>
      </c>
      <c r="G14" s="1" t="s">
        <v>110</v>
      </c>
      <c r="H14" s="4" t="s">
        <v>24</v>
      </c>
      <c r="I14" s="4" t="s">
        <v>111</v>
      </c>
    </row>
    <row r="15" spans="1:9" s="11" customFormat="1" ht="66.75" customHeight="1">
      <c r="A15" s="4">
        <f t="shared" si="0"/>
        <v>9</v>
      </c>
      <c r="B15" s="1" t="s">
        <v>112</v>
      </c>
      <c r="C15" s="3">
        <v>5328.6</v>
      </c>
      <c r="D15" s="3">
        <v>5328.6</v>
      </c>
      <c r="E15" s="4" t="s">
        <v>21</v>
      </c>
      <c r="F15" s="1" t="s">
        <v>113</v>
      </c>
      <c r="G15" s="1" t="s">
        <v>114</v>
      </c>
      <c r="H15" s="4" t="s">
        <v>24</v>
      </c>
      <c r="I15" s="4" t="s">
        <v>115</v>
      </c>
    </row>
    <row r="16" spans="1:9" s="11" customFormat="1" ht="56.25">
      <c r="A16" s="4">
        <f t="shared" si="0"/>
        <v>10</v>
      </c>
      <c r="B16" s="1" t="s">
        <v>116</v>
      </c>
      <c r="C16" s="3">
        <v>3616.6</v>
      </c>
      <c r="D16" s="3">
        <v>3616.6</v>
      </c>
      <c r="E16" s="4" t="s">
        <v>21</v>
      </c>
      <c r="F16" s="1" t="s">
        <v>117</v>
      </c>
      <c r="G16" s="1" t="s">
        <v>118</v>
      </c>
      <c r="H16" s="4" t="s">
        <v>24</v>
      </c>
      <c r="I16" s="4" t="s">
        <v>119</v>
      </c>
    </row>
    <row r="17" spans="1:9" s="11" customFormat="1" ht="58.5" customHeight="1">
      <c r="A17" s="4">
        <f t="shared" si="0"/>
        <v>11</v>
      </c>
      <c r="B17" s="1" t="s">
        <v>120</v>
      </c>
      <c r="C17" s="3">
        <v>3991.1</v>
      </c>
      <c r="D17" s="3">
        <v>3991.1</v>
      </c>
      <c r="E17" s="4" t="s">
        <v>21</v>
      </c>
      <c r="F17" s="1" t="s">
        <v>121</v>
      </c>
      <c r="G17" s="1" t="s">
        <v>122</v>
      </c>
      <c r="H17" s="4" t="s">
        <v>24</v>
      </c>
      <c r="I17" s="4" t="s">
        <v>123</v>
      </c>
    </row>
    <row r="18" spans="1:9" s="11" customFormat="1" ht="67.5" customHeight="1">
      <c r="A18" s="4">
        <f t="shared" si="0"/>
        <v>12</v>
      </c>
      <c r="B18" s="1" t="s">
        <v>124</v>
      </c>
      <c r="C18" s="3">
        <v>4282.9399999999996</v>
      </c>
      <c r="D18" s="3">
        <v>4282.9399999999996</v>
      </c>
      <c r="E18" s="4" t="s">
        <v>21</v>
      </c>
      <c r="F18" s="1" t="s">
        <v>125</v>
      </c>
      <c r="G18" s="1" t="s">
        <v>126</v>
      </c>
      <c r="H18" s="4" t="s">
        <v>24</v>
      </c>
      <c r="I18" s="4" t="s">
        <v>127</v>
      </c>
    </row>
    <row r="19" spans="1:9" s="11" customFormat="1" ht="93.75">
      <c r="A19" s="4">
        <f t="shared" si="0"/>
        <v>13</v>
      </c>
      <c r="B19" s="8" t="s">
        <v>50</v>
      </c>
      <c r="C19" s="9">
        <v>7500</v>
      </c>
      <c r="D19" s="9">
        <v>7500</v>
      </c>
      <c r="E19" s="4" t="s">
        <v>21</v>
      </c>
      <c r="F19" s="22" t="s">
        <v>51</v>
      </c>
      <c r="G19" s="10" t="s">
        <v>52</v>
      </c>
      <c r="H19" s="4" t="s">
        <v>24</v>
      </c>
      <c r="I19" s="10" t="s">
        <v>53</v>
      </c>
    </row>
    <row r="20" spans="1:9" s="11" customFormat="1" ht="79.5" customHeight="1">
      <c r="A20" s="4">
        <f t="shared" si="0"/>
        <v>14</v>
      </c>
      <c r="B20" s="1" t="s">
        <v>30</v>
      </c>
      <c r="C20" s="29">
        <v>85718.5</v>
      </c>
      <c r="D20" s="2">
        <v>85718.5</v>
      </c>
      <c r="E20" s="4" t="s">
        <v>21</v>
      </c>
      <c r="F20" s="2" t="s">
        <v>31</v>
      </c>
      <c r="G20" s="2" t="s">
        <v>32</v>
      </c>
      <c r="H20" s="4" t="s">
        <v>24</v>
      </c>
      <c r="I20" s="4" t="s">
        <v>33</v>
      </c>
    </row>
    <row r="21" spans="1:9" ht="56.25">
      <c r="A21" s="4">
        <f t="shared" si="0"/>
        <v>15</v>
      </c>
      <c r="B21" s="12" t="s">
        <v>54</v>
      </c>
      <c r="C21" s="13">
        <v>320</v>
      </c>
      <c r="D21" s="13">
        <v>320</v>
      </c>
      <c r="E21" s="4" t="s">
        <v>21</v>
      </c>
      <c r="F21" s="23" t="s">
        <v>55</v>
      </c>
      <c r="G21" s="14" t="s">
        <v>56</v>
      </c>
      <c r="H21" s="4" t="s">
        <v>24</v>
      </c>
      <c r="I21" s="14" t="s">
        <v>57</v>
      </c>
    </row>
    <row r="22" spans="1:9" ht="57.75" customHeight="1">
      <c r="A22" s="4">
        <f t="shared" si="0"/>
        <v>16</v>
      </c>
      <c r="B22" s="1" t="s">
        <v>34</v>
      </c>
      <c r="C22" s="2">
        <v>14992.89</v>
      </c>
      <c r="D22" s="2">
        <v>14992.89</v>
      </c>
      <c r="E22" s="4" t="s">
        <v>21</v>
      </c>
      <c r="F22" s="1" t="s">
        <v>35</v>
      </c>
      <c r="G22" s="1" t="s">
        <v>36</v>
      </c>
      <c r="H22" s="4" t="s">
        <v>24</v>
      </c>
      <c r="I22" s="4" t="s">
        <v>37</v>
      </c>
    </row>
    <row r="23" spans="1:9" ht="87" customHeight="1">
      <c r="A23" s="4">
        <f t="shared" si="0"/>
        <v>17</v>
      </c>
      <c r="B23" s="1" t="s">
        <v>172</v>
      </c>
      <c r="C23" s="2">
        <v>59910</v>
      </c>
      <c r="D23" s="2">
        <v>59910</v>
      </c>
      <c r="E23" s="4" t="s">
        <v>21</v>
      </c>
      <c r="F23" s="2" t="s">
        <v>173</v>
      </c>
      <c r="G23" s="2" t="s">
        <v>174</v>
      </c>
      <c r="H23" s="4" t="s">
        <v>24</v>
      </c>
      <c r="I23" s="4" t="s">
        <v>175</v>
      </c>
    </row>
    <row r="24" spans="1:9" ht="105" customHeight="1">
      <c r="A24" s="4">
        <f t="shared" si="0"/>
        <v>18</v>
      </c>
      <c r="B24" s="8" t="s">
        <v>58</v>
      </c>
      <c r="C24" s="9">
        <v>6000</v>
      </c>
      <c r="D24" s="9">
        <v>6000</v>
      </c>
      <c r="E24" s="4" t="s">
        <v>21</v>
      </c>
      <c r="F24" s="22" t="s">
        <v>59</v>
      </c>
      <c r="G24" s="10" t="s">
        <v>60</v>
      </c>
      <c r="H24" s="4" t="s">
        <v>24</v>
      </c>
      <c r="I24" s="10" t="s">
        <v>61</v>
      </c>
    </row>
    <row r="25" spans="1:9" ht="240.75" customHeight="1">
      <c r="A25" s="4">
        <f t="shared" si="0"/>
        <v>19</v>
      </c>
      <c r="B25" s="8" t="s">
        <v>66</v>
      </c>
      <c r="C25" s="17">
        <v>143000</v>
      </c>
      <c r="D25" s="17">
        <v>143000</v>
      </c>
      <c r="E25" s="4" t="s">
        <v>21</v>
      </c>
      <c r="F25" s="24" t="s">
        <v>67</v>
      </c>
      <c r="G25" s="24" t="s">
        <v>68</v>
      </c>
      <c r="H25" s="4" t="s">
        <v>24</v>
      </c>
      <c r="I25" s="19" t="s">
        <v>69</v>
      </c>
    </row>
    <row r="26" spans="1:9" ht="243" customHeight="1">
      <c r="A26" s="4">
        <f t="shared" si="0"/>
        <v>20</v>
      </c>
      <c r="B26" s="8" t="s">
        <v>66</v>
      </c>
      <c r="C26" s="17">
        <v>143000</v>
      </c>
      <c r="D26" s="17">
        <v>143000</v>
      </c>
      <c r="E26" s="4" t="s">
        <v>21</v>
      </c>
      <c r="F26" s="24" t="s">
        <v>70</v>
      </c>
      <c r="G26" s="18" t="s">
        <v>71</v>
      </c>
      <c r="H26" s="4" t="s">
        <v>24</v>
      </c>
      <c r="I26" s="19" t="s">
        <v>72</v>
      </c>
    </row>
    <row r="27" spans="1:9" ht="56.25">
      <c r="A27" s="4">
        <f t="shared" si="0"/>
        <v>21</v>
      </c>
      <c r="B27" s="1" t="s">
        <v>128</v>
      </c>
      <c r="C27" s="3">
        <v>2677.14</v>
      </c>
      <c r="D27" s="3">
        <v>2677.14</v>
      </c>
      <c r="E27" s="4" t="s">
        <v>21</v>
      </c>
      <c r="F27" s="1" t="s">
        <v>129</v>
      </c>
      <c r="G27" s="1" t="s">
        <v>130</v>
      </c>
      <c r="H27" s="4" t="s">
        <v>24</v>
      </c>
      <c r="I27" s="4" t="s">
        <v>131</v>
      </c>
    </row>
    <row r="28" spans="1:9" ht="66" customHeight="1">
      <c r="A28" s="4">
        <f t="shared" si="0"/>
        <v>22</v>
      </c>
      <c r="B28" s="1" t="s">
        <v>132</v>
      </c>
      <c r="C28" s="3">
        <v>17200</v>
      </c>
      <c r="D28" s="3">
        <v>17200</v>
      </c>
      <c r="E28" s="4" t="s">
        <v>21</v>
      </c>
      <c r="F28" s="1" t="s">
        <v>133</v>
      </c>
      <c r="G28" s="1" t="s">
        <v>134</v>
      </c>
      <c r="H28" s="4" t="s">
        <v>24</v>
      </c>
      <c r="I28" s="4" t="s">
        <v>135</v>
      </c>
    </row>
    <row r="29" spans="1:9" ht="51.75" customHeight="1">
      <c r="A29" s="4">
        <f t="shared" si="0"/>
        <v>23</v>
      </c>
      <c r="B29" s="1" t="s">
        <v>38</v>
      </c>
      <c r="C29" s="2">
        <v>131954.5</v>
      </c>
      <c r="D29" s="2">
        <v>131954.5</v>
      </c>
      <c r="E29" s="4" t="s">
        <v>21</v>
      </c>
      <c r="F29" s="1" t="s">
        <v>39</v>
      </c>
      <c r="G29" s="1" t="s">
        <v>40</v>
      </c>
      <c r="H29" s="4" t="s">
        <v>24</v>
      </c>
      <c r="I29" s="4" t="s">
        <v>41</v>
      </c>
    </row>
    <row r="30" spans="1:9" ht="116.25" customHeight="1">
      <c r="A30" s="4">
        <f t="shared" si="0"/>
        <v>24</v>
      </c>
      <c r="B30" s="25" t="s">
        <v>148</v>
      </c>
      <c r="C30" s="26">
        <v>50000</v>
      </c>
      <c r="D30" s="26">
        <v>50000</v>
      </c>
      <c r="E30" s="4" t="s">
        <v>21</v>
      </c>
      <c r="F30" s="25" t="s">
        <v>149</v>
      </c>
      <c r="G30" s="25" t="s">
        <v>150</v>
      </c>
      <c r="H30" s="4" t="s">
        <v>24</v>
      </c>
      <c r="I30" s="4" t="s">
        <v>151</v>
      </c>
    </row>
    <row r="31" spans="1:9" s="16" customFormat="1" ht="94.5" customHeight="1">
      <c r="A31" s="4">
        <f t="shared" si="0"/>
        <v>25</v>
      </c>
      <c r="B31" s="25" t="s">
        <v>152</v>
      </c>
      <c r="C31" s="26">
        <v>39943.1</v>
      </c>
      <c r="D31" s="26">
        <v>39943.1</v>
      </c>
      <c r="E31" s="4" t="s">
        <v>21</v>
      </c>
      <c r="F31" s="25" t="s">
        <v>153</v>
      </c>
      <c r="G31" s="25" t="s">
        <v>154</v>
      </c>
      <c r="H31" s="4" t="s">
        <v>24</v>
      </c>
      <c r="I31" s="4" t="s">
        <v>155</v>
      </c>
    </row>
    <row r="32" spans="1:9" s="27" customFormat="1" ht="253.5" customHeight="1">
      <c r="A32" s="4">
        <f t="shared" si="0"/>
        <v>26</v>
      </c>
      <c r="B32" s="1" t="s">
        <v>12</v>
      </c>
      <c r="C32" s="2">
        <v>1270000</v>
      </c>
      <c r="D32" s="2">
        <v>1362159.84</v>
      </c>
      <c r="E32" s="4" t="s">
        <v>13</v>
      </c>
      <c r="F32" s="1" t="s">
        <v>193</v>
      </c>
      <c r="G32" s="1" t="s">
        <v>14</v>
      </c>
      <c r="H32" s="4" t="s">
        <v>15</v>
      </c>
      <c r="I32" s="4" t="s">
        <v>18</v>
      </c>
    </row>
    <row r="33" spans="1:10" s="27" customFormat="1" ht="252" customHeight="1">
      <c r="A33" s="4">
        <f t="shared" si="0"/>
        <v>27</v>
      </c>
      <c r="B33" s="1" t="s">
        <v>16</v>
      </c>
      <c r="C33" s="2">
        <v>1770000</v>
      </c>
      <c r="D33" s="2">
        <v>1862875.33</v>
      </c>
      <c r="E33" s="4" t="s">
        <v>13</v>
      </c>
      <c r="F33" s="1" t="s">
        <v>192</v>
      </c>
      <c r="G33" s="1" t="s">
        <v>17</v>
      </c>
      <c r="H33" s="4" t="s">
        <v>15</v>
      </c>
      <c r="I33" s="4" t="s">
        <v>19</v>
      </c>
    </row>
    <row r="34" spans="1:10" s="16" customFormat="1" ht="70.5" customHeight="1">
      <c r="A34" s="4">
        <f t="shared" si="0"/>
        <v>28</v>
      </c>
      <c r="B34" s="25" t="s">
        <v>176</v>
      </c>
      <c r="C34" s="26">
        <v>4012.5</v>
      </c>
      <c r="D34" s="26">
        <v>4012.5</v>
      </c>
      <c r="E34" s="4" t="s">
        <v>21</v>
      </c>
      <c r="F34" s="25" t="s">
        <v>177</v>
      </c>
      <c r="G34" s="25" t="s">
        <v>178</v>
      </c>
      <c r="H34" s="4" t="s">
        <v>24</v>
      </c>
      <c r="I34" s="4" t="s">
        <v>179</v>
      </c>
    </row>
    <row r="35" spans="1:10" ht="65.25" customHeight="1">
      <c r="A35" s="4">
        <f t="shared" si="0"/>
        <v>29</v>
      </c>
      <c r="B35" s="1" t="s">
        <v>136</v>
      </c>
      <c r="C35" s="3">
        <v>20827.55</v>
      </c>
      <c r="D35" s="3">
        <v>20827.55</v>
      </c>
      <c r="E35" s="4" t="s">
        <v>21</v>
      </c>
      <c r="F35" s="1" t="s">
        <v>137</v>
      </c>
      <c r="G35" s="1" t="s">
        <v>138</v>
      </c>
      <c r="H35" s="4" t="s">
        <v>24</v>
      </c>
      <c r="I35" s="4" t="s">
        <v>139</v>
      </c>
    </row>
    <row r="36" spans="1:10" ht="59.25" customHeight="1">
      <c r="A36" s="4">
        <f t="shared" si="0"/>
        <v>30</v>
      </c>
      <c r="B36" s="1" t="s">
        <v>140</v>
      </c>
      <c r="C36" s="3">
        <v>15000</v>
      </c>
      <c r="D36" s="3">
        <v>15000</v>
      </c>
      <c r="E36" s="4" t="s">
        <v>21</v>
      </c>
      <c r="F36" s="1" t="s">
        <v>141</v>
      </c>
      <c r="G36" s="1" t="s">
        <v>142</v>
      </c>
      <c r="H36" s="4" t="s">
        <v>24</v>
      </c>
      <c r="I36" s="4" t="s">
        <v>143</v>
      </c>
    </row>
    <row r="37" spans="1:10" ht="63.75" customHeight="1">
      <c r="A37" s="4">
        <f t="shared" si="0"/>
        <v>31</v>
      </c>
      <c r="B37" s="1" t="s">
        <v>176</v>
      </c>
      <c r="C37" s="3">
        <v>5136</v>
      </c>
      <c r="D37" s="3">
        <v>5136</v>
      </c>
      <c r="E37" s="4" t="s">
        <v>21</v>
      </c>
      <c r="F37" s="1" t="s">
        <v>182</v>
      </c>
      <c r="G37" s="1" t="s">
        <v>183</v>
      </c>
      <c r="H37" s="4" t="s">
        <v>24</v>
      </c>
      <c r="I37" s="4" t="s">
        <v>184</v>
      </c>
    </row>
    <row r="38" spans="1:10" ht="59.25" customHeight="1">
      <c r="A38" s="4">
        <f t="shared" si="0"/>
        <v>32</v>
      </c>
      <c r="B38" s="1" t="s">
        <v>180</v>
      </c>
      <c r="C38" s="3">
        <v>720</v>
      </c>
      <c r="D38" s="3">
        <v>720</v>
      </c>
      <c r="E38" s="4" t="s">
        <v>21</v>
      </c>
      <c r="F38" s="1" t="s">
        <v>187</v>
      </c>
      <c r="G38" s="1" t="s">
        <v>188</v>
      </c>
      <c r="H38" s="4" t="s">
        <v>24</v>
      </c>
      <c r="I38" s="4" t="s">
        <v>185</v>
      </c>
    </row>
    <row r="39" spans="1:10" ht="59.25" customHeight="1">
      <c r="A39" s="4">
        <f t="shared" si="0"/>
        <v>33</v>
      </c>
      <c r="B39" s="1" t="s">
        <v>181</v>
      </c>
      <c r="C39" s="3">
        <v>380</v>
      </c>
      <c r="D39" s="3">
        <v>380</v>
      </c>
      <c r="E39" s="4" t="s">
        <v>21</v>
      </c>
      <c r="F39" s="1" t="s">
        <v>189</v>
      </c>
      <c r="G39" s="1" t="s">
        <v>190</v>
      </c>
      <c r="H39" s="4" t="s">
        <v>24</v>
      </c>
      <c r="I39" s="4" t="s">
        <v>186</v>
      </c>
    </row>
    <row r="40" spans="1:10" s="27" customFormat="1" ht="96" customHeight="1">
      <c r="A40" s="4">
        <f t="shared" si="0"/>
        <v>34</v>
      </c>
      <c r="B40" s="25" t="s">
        <v>156</v>
      </c>
      <c r="C40" s="26">
        <v>6420</v>
      </c>
      <c r="D40" s="26">
        <v>6420</v>
      </c>
      <c r="E40" s="4" t="s">
        <v>21</v>
      </c>
      <c r="F40" s="25" t="s">
        <v>157</v>
      </c>
      <c r="G40" s="25" t="s">
        <v>158</v>
      </c>
      <c r="H40" s="4" t="s">
        <v>24</v>
      </c>
      <c r="I40" s="4" t="s">
        <v>159</v>
      </c>
    </row>
    <row r="41" spans="1:10" s="27" customFormat="1" ht="90.75" customHeight="1">
      <c r="A41" s="4">
        <f t="shared" si="0"/>
        <v>35</v>
      </c>
      <c r="B41" s="25" t="s">
        <v>160</v>
      </c>
      <c r="C41" s="26">
        <v>12711.6</v>
      </c>
      <c r="D41" s="26">
        <v>12711.6</v>
      </c>
      <c r="E41" s="4" t="s">
        <v>21</v>
      </c>
      <c r="F41" s="25" t="s">
        <v>161</v>
      </c>
      <c r="G41" s="25" t="s">
        <v>162</v>
      </c>
      <c r="H41" s="4" t="s">
        <v>24</v>
      </c>
      <c r="I41" s="4" t="s">
        <v>163</v>
      </c>
      <c r="J41" s="11"/>
    </row>
    <row r="42" spans="1:10" s="27" customFormat="1" ht="75">
      <c r="A42" s="4">
        <f t="shared" si="0"/>
        <v>36</v>
      </c>
      <c r="B42" s="25" t="s">
        <v>164</v>
      </c>
      <c r="C42" s="26">
        <v>190000</v>
      </c>
      <c r="D42" s="26">
        <v>190000</v>
      </c>
      <c r="E42" s="4" t="s">
        <v>21</v>
      </c>
      <c r="F42" s="25" t="s">
        <v>165</v>
      </c>
      <c r="G42" s="25" t="s">
        <v>166</v>
      </c>
      <c r="H42" s="4" t="s">
        <v>24</v>
      </c>
      <c r="I42" s="4" t="s">
        <v>167</v>
      </c>
      <c r="J42" s="11"/>
    </row>
    <row r="43" spans="1:10" ht="124.5" customHeight="1">
      <c r="A43" s="4">
        <f t="shared" si="0"/>
        <v>37</v>
      </c>
      <c r="B43" s="8" t="s">
        <v>66</v>
      </c>
      <c r="C43" s="17">
        <v>135000</v>
      </c>
      <c r="D43" s="17">
        <v>135000</v>
      </c>
      <c r="E43" s="4" t="s">
        <v>21</v>
      </c>
      <c r="F43" s="24" t="s">
        <v>73</v>
      </c>
      <c r="G43" s="18" t="s">
        <v>74</v>
      </c>
      <c r="H43" s="4" t="s">
        <v>24</v>
      </c>
      <c r="I43" s="19" t="s">
        <v>75</v>
      </c>
    </row>
    <row r="44" spans="1:10" ht="125.25" customHeight="1">
      <c r="A44" s="4">
        <f t="shared" si="0"/>
        <v>38</v>
      </c>
      <c r="B44" s="8" t="s">
        <v>66</v>
      </c>
      <c r="C44" s="17">
        <v>135000</v>
      </c>
      <c r="D44" s="17">
        <v>135000</v>
      </c>
      <c r="E44" s="4" t="s">
        <v>21</v>
      </c>
      <c r="F44" s="24" t="s">
        <v>76</v>
      </c>
      <c r="G44" s="18" t="s">
        <v>77</v>
      </c>
      <c r="H44" s="4" t="s">
        <v>24</v>
      </c>
      <c r="I44" s="19" t="s">
        <v>78</v>
      </c>
    </row>
    <row r="45" spans="1:10" ht="138" customHeight="1">
      <c r="A45" s="4">
        <f t="shared" si="0"/>
        <v>39</v>
      </c>
      <c r="B45" s="8" t="s">
        <v>79</v>
      </c>
      <c r="C45" s="17">
        <v>135000</v>
      </c>
      <c r="D45" s="17">
        <v>135000</v>
      </c>
      <c r="E45" s="4" t="s">
        <v>21</v>
      </c>
      <c r="F45" s="24" t="s">
        <v>80</v>
      </c>
      <c r="G45" s="18" t="s">
        <v>81</v>
      </c>
      <c r="H45" s="4" t="s">
        <v>24</v>
      </c>
      <c r="I45" s="19" t="s">
        <v>82</v>
      </c>
    </row>
    <row r="46" spans="1:10" ht="137.25" customHeight="1">
      <c r="A46" s="4">
        <f t="shared" si="0"/>
        <v>40</v>
      </c>
      <c r="B46" s="8" t="s">
        <v>79</v>
      </c>
      <c r="C46" s="17">
        <v>135000</v>
      </c>
      <c r="D46" s="17">
        <v>135000</v>
      </c>
      <c r="E46" s="4" t="s">
        <v>21</v>
      </c>
      <c r="F46" s="24" t="s">
        <v>83</v>
      </c>
      <c r="G46" s="18" t="s">
        <v>84</v>
      </c>
      <c r="H46" s="4" t="s">
        <v>24</v>
      </c>
      <c r="I46" s="19" t="s">
        <v>85</v>
      </c>
    </row>
    <row r="47" spans="1:10" ht="131.25">
      <c r="A47" s="4">
        <f t="shared" si="0"/>
        <v>41</v>
      </c>
      <c r="B47" s="8" t="s">
        <v>79</v>
      </c>
      <c r="C47" s="17">
        <v>135000</v>
      </c>
      <c r="D47" s="17">
        <v>135000</v>
      </c>
      <c r="E47" s="4" t="s">
        <v>21</v>
      </c>
      <c r="F47" s="24" t="s">
        <v>86</v>
      </c>
      <c r="G47" s="18" t="s">
        <v>87</v>
      </c>
      <c r="H47" s="4" t="s">
        <v>24</v>
      </c>
      <c r="I47" s="19" t="s">
        <v>88</v>
      </c>
    </row>
    <row r="48" spans="1:10" ht="137.25" customHeight="1">
      <c r="A48" s="4">
        <f t="shared" si="0"/>
        <v>42</v>
      </c>
      <c r="B48" s="8" t="s">
        <v>79</v>
      </c>
      <c r="C48" s="17">
        <v>135000</v>
      </c>
      <c r="D48" s="17">
        <v>135000</v>
      </c>
      <c r="E48" s="4" t="s">
        <v>21</v>
      </c>
      <c r="F48" s="24" t="s">
        <v>89</v>
      </c>
      <c r="G48" s="24" t="s">
        <v>90</v>
      </c>
      <c r="H48" s="4" t="s">
        <v>24</v>
      </c>
      <c r="I48" s="19" t="s">
        <v>91</v>
      </c>
    </row>
    <row r="49" spans="1:9" ht="138.75" customHeight="1">
      <c r="A49" s="4">
        <f t="shared" si="0"/>
        <v>43</v>
      </c>
      <c r="B49" s="8" t="s">
        <v>79</v>
      </c>
      <c r="C49" s="17">
        <v>135000</v>
      </c>
      <c r="D49" s="17">
        <v>135000</v>
      </c>
      <c r="E49" s="4" t="s">
        <v>21</v>
      </c>
      <c r="F49" s="24" t="s">
        <v>92</v>
      </c>
      <c r="G49" s="24" t="s">
        <v>93</v>
      </c>
      <c r="H49" s="4" t="s">
        <v>24</v>
      </c>
      <c r="I49" s="19" t="s">
        <v>94</v>
      </c>
    </row>
    <row r="50" spans="1:9" ht="142.5" customHeight="1">
      <c r="A50" s="4">
        <f t="shared" si="0"/>
        <v>44</v>
      </c>
      <c r="B50" s="8" t="s">
        <v>79</v>
      </c>
      <c r="C50" s="17">
        <v>135000</v>
      </c>
      <c r="D50" s="17">
        <v>135000</v>
      </c>
      <c r="E50" s="4" t="s">
        <v>21</v>
      </c>
      <c r="F50" s="24" t="s">
        <v>95</v>
      </c>
      <c r="G50" s="24" t="s">
        <v>96</v>
      </c>
      <c r="H50" s="4" t="s">
        <v>24</v>
      </c>
      <c r="I50" s="19" t="s">
        <v>97</v>
      </c>
    </row>
    <row r="51" spans="1:9" ht="131.25">
      <c r="A51" s="4">
        <f t="shared" si="0"/>
        <v>45</v>
      </c>
      <c r="B51" s="8" t="s">
        <v>79</v>
      </c>
      <c r="C51" s="17">
        <v>135000</v>
      </c>
      <c r="D51" s="17">
        <v>135000</v>
      </c>
      <c r="E51" s="4" t="s">
        <v>21</v>
      </c>
      <c r="F51" s="24" t="s">
        <v>98</v>
      </c>
      <c r="G51" s="24" t="s">
        <v>99</v>
      </c>
      <c r="H51" s="4" t="s">
        <v>24</v>
      </c>
      <c r="I51" s="19" t="s">
        <v>100</v>
      </c>
    </row>
    <row r="52" spans="1:9" ht="137.25" customHeight="1">
      <c r="A52" s="4">
        <f t="shared" si="0"/>
        <v>46</v>
      </c>
      <c r="B52" s="8" t="s">
        <v>79</v>
      </c>
      <c r="C52" s="17">
        <v>135000</v>
      </c>
      <c r="D52" s="17">
        <v>135000</v>
      </c>
      <c r="E52" s="4" t="s">
        <v>21</v>
      </c>
      <c r="F52" s="24" t="s">
        <v>101</v>
      </c>
      <c r="G52" s="24" t="s">
        <v>102</v>
      </c>
      <c r="H52" s="4" t="s">
        <v>24</v>
      </c>
      <c r="I52" s="19" t="s">
        <v>103</v>
      </c>
    </row>
    <row r="53" spans="1:9" s="27" customFormat="1" ht="75" customHeight="1">
      <c r="A53" s="4">
        <f t="shared" si="0"/>
        <v>47</v>
      </c>
      <c r="B53" s="12" t="s">
        <v>62</v>
      </c>
      <c r="C53" s="13">
        <v>1820</v>
      </c>
      <c r="D53" s="13">
        <v>1820</v>
      </c>
      <c r="E53" s="4" t="s">
        <v>21</v>
      </c>
      <c r="F53" s="23" t="s">
        <v>63</v>
      </c>
      <c r="G53" s="23" t="s">
        <v>64</v>
      </c>
      <c r="H53" s="4" t="s">
        <v>24</v>
      </c>
      <c r="I53" s="14" t="s">
        <v>65</v>
      </c>
    </row>
  </sheetData>
  <mergeCells count="3">
    <mergeCell ref="A2:I2"/>
    <mergeCell ref="A3:I3"/>
    <mergeCell ref="A4:I4"/>
  </mergeCells>
  <pageMargins left="0.39370078740157483" right="0.19685039370078741" top="0.39370078740157483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2026-04-19T03:25:34Z</cp:lastPrinted>
  <dcterms:created xsi:type="dcterms:W3CDTF">2026-03-24T04:12:16Z</dcterms:created>
  <dcterms:modified xsi:type="dcterms:W3CDTF">2026-04-20T10:28:24Z</dcterms:modified>
</cp:coreProperties>
</file>