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เนตร\งปม. 2569\ITA\รายงานจัดซื้อจัดจ้าง งปม. 69\"/>
    </mc:Choice>
  </mc:AlternateContent>
  <xr:revisionPtr revIDLastSave="0" documentId="13_ncr:1_{3DAC4B68-F416-4FBF-B3D3-1F777CFBF75A}" xr6:coauthVersionLast="46" xr6:coauthVersionMax="46" xr10:uidLastSave="{00000000-0000-0000-0000-000000000000}"/>
  <bookViews>
    <workbookView xWindow="-120" yWindow="-120" windowWidth="24240" windowHeight="13020" xr2:uid="{E75FD42D-23E3-411A-B732-7622E7D06818}"/>
  </bookViews>
  <sheets>
    <sheet name="Sheet1" sheetId="1" r:id="rId1"/>
  </sheets>
  <definedNames>
    <definedName name="_xlnm._FilterDatabase" localSheetId="0" hidden="1">Sheet1!$A$14:$I$55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8" i="1"/>
</calcChain>
</file>

<file path=xl/sharedStrings.xml><?xml version="1.0" encoding="utf-8"?>
<sst xmlns="http://schemas.openxmlformats.org/spreadsheetml/2006/main" count="307" uniqueCount="209">
  <si>
    <t>ลําดับที่</t>
  </si>
  <si>
    <t>งานที่จัดซื้อหรือจัดจ้าง</t>
  </si>
  <si>
    <t>ราคากลาง</t>
  </si>
  <si>
    <t>วิธีซื้อหรือจ้าง</t>
  </si>
  <si>
    <t>รายชื่อผู้เสนอราคา และราคาที่เสนอ</t>
  </si>
  <si>
    <t>เหตุผลที่คัดเลือกโดยสรุป</t>
  </si>
  <si>
    <t>วงเงินที่จะซื้อหรือจ้าง</t>
  </si>
  <si>
    <t>เลขที่และวันที่ของสัญญา
หรือข้อตกลงในการซื้อ หรือจ้าง</t>
  </si>
  <si>
    <t>สำนักงานปลัดกระทรวงการพัฒนาสังคมและความมั่นคงของมนุษย์</t>
  </si>
  <si>
    <t>ผู้ได้รับการคัดเลือกและราคาที่ตกลงซื้อหรือจ้าง</t>
  </si>
  <si>
    <t>แบบ สขร. 1</t>
  </si>
  <si>
    <t>วันที่ 31  เดือน ธันวาคม พ.ศ. 2568</t>
  </si>
  <si>
    <t>สรุปผลการดำเนินการจัดซื้อจัดจ้างในรอบเดือนธันวาคม 2568</t>
  </si>
  <si>
    <t>ซื้อวัสดุสำนักงาน จำนวน 10 รายการ</t>
  </si>
  <si>
    <t>เฉพาะเจาะจง</t>
  </si>
  <si>
    <t>ร้านคุ้มแก้ว ราคาที่เสนอ 9,359.69 บาท</t>
  </si>
  <si>
    <t>ร้านคุ้มแก้ว ราคาที่ซื้อ 9,359.69 บาท</t>
  </si>
  <si>
    <t>เป็นผู้มีคุณสมบัติตรงตามเงื่อนไขที่กำหนด</t>
  </si>
  <si>
    <t>บส.223/2569 ลงวันที่ 3 ธันวาคม 2568</t>
  </si>
  <si>
    <t>ซื้อวัสดุสำนักงาน จำนวน 3 รายการ เพื่อใช้ในโครงการประชุมเชิงปฏิบัติการ จัดการความรู้ เพื่อยกระดับการจัดสวัสดิการสังคมร่วมกับจังหวัด กลุ่มจังหวัด และท้องถิ่น ให้กับผู้ประสบปัญหาทางสังคมเข้าถึงสิทธิที่จะต้องได้รับอย่างทั่วถึง รุ่นที่ 1</t>
  </si>
  <si>
    <t>ร้านชนะวัลย์ ซัพพลาย ราคาที่เสนอ 12,635 บาท</t>
  </si>
  <si>
    <t>ร้านชนะวัลย์ ซัพพลาย ราคาที่ซื้อ 12,635 บาท</t>
  </si>
  <si>
    <t>บส.225/2569 ลงวันที่ 3 ธันวาคม 2568</t>
  </si>
  <si>
    <t>จ้างทำเอกสาร จำนวน 133 เล่ม เพื่อใช้ในโครงการประชุมเชิงปฏิบัติการจัดการความรู้ เพื่อยกระดับการจัดสวัสดิการสังคมร่วมกับจังหวัด กลุ่มจังหวัด และท้องถิ่นให้กับผู้ประสบปัญหา ทางสังคมเข้าถึงสิทธิที่จะต้องได้รับอย่างทั่วถึง รุ่นที่ 1</t>
  </si>
  <si>
    <t xml:space="preserve"> ร้านแมดด็อก เซอร์วิส ราคาที่เสนอ 21,945 บาท</t>
  </si>
  <si>
    <t xml:space="preserve"> ร้านแมดด็อก เซอร์วิส ราคาที่จ้าง 21,945 บาท</t>
  </si>
  <si>
    <t>บส.226/2569 ลงวันที่ 3 ธันวาคม 2568</t>
  </si>
  <si>
    <t>ซื้อกระดาษถ่ายเอกสาร A4 จำนวน 200 รีม</t>
  </si>
  <si>
    <t>บริษัท ดั๊บเบิ้ล เอ ดิจิตอล ซินเนอร์จี จำกัด ราคาที่เสนอ 19,902 บาท</t>
  </si>
  <si>
    <t>บริษัท ดั๊บเบิ้ล เอ ดิจิตอล ซินเนอร์จี จำกัด ราคาที่ซื้อ 19,902 บาท</t>
  </si>
  <si>
    <t>บส.227/2569 ลงวันที่ 3 ธันวาคม 2568</t>
  </si>
  <si>
    <t>จ้างจัดชุดปิ่นโตภัตตาหารเพลพระ จำนวน 10 ชุด เพื่อใช้ในกิจกรรม รวมพลังแห่งความภักดี ในวันที่ 12 ธันวาคม 2568</t>
  </si>
  <si>
    <t>นายปิยะศักดิ์ แนวสุจริต ราคาที่เสนอ 3,300 บาท</t>
  </si>
  <si>
    <t>นายปิยะศักดิ์ แนวสุจริต ราคาที่จ้าง 3,300 บาท</t>
  </si>
  <si>
    <t>บส.234/2569 ลงวันที่ 8 ธันวาคม 2568</t>
  </si>
  <si>
    <t>จ้างจ้างซัก รีด ผ้าห่ม ผ้าปูที่นอน และปลอกหมอนภายในห้องพักผู้อบรมของสถาบันพระประชาบดีโครงการหลักสูตรต้นกล้าข้าราชการ รุ่นที่ 6 จำนวน 1 งาน</t>
  </si>
  <si>
    <t>บส.237/2569 ลงวันที่ 9 ธันวาคม 2568</t>
  </si>
  <si>
    <t>ซื้อวัสดุสำนักงาน จำนวน 3 รายการ เพื่อใช้ในโครงการประชุมเชิงปฏิบัติการ จัดการความรู้ เพื่อยกระดับการจัดสวัสดิการสังคมร่วมกับจังหวัด กลุ่มจังหวัด และท้องถิ่น ให้กับผู้ประสบปัญหาทางสังคมเข้าถึงสิทธิที่จะต้องได้รับอย่างทั่วถึง รุ่นที่ 2</t>
  </si>
  <si>
    <t>ร้านชนะวัลย์ ซัพพลาย ราคาที่เสนอ 11,115 บาท</t>
  </si>
  <si>
    <t>ร้านชนะวัลย์ ซัพพลาย ราคาที่ซื้อ 11,115 บาท</t>
  </si>
  <si>
    <t>บส.239/2569 ลงวันที่ 9 ธันวาคม 2568</t>
  </si>
  <si>
    <t>จ้างทำเอกสาร จำนวน 117 เล่ม เพื่อใช้ในโครงการประชุมเชิงปฏิบัติการจัดการความรู้เพื่อยกระดับการจัดสวัสดิการสังคมร่วมกับจังหวัด กลุ่มจังหวัด และท้องถิ่นให้กับผู้ประสบปัญหาทางสังคมเข้าถึงสิทธิที่จะต้องได้รับอย่างทั่วถึง รุ่นที่ 2</t>
  </si>
  <si>
    <t xml:space="preserve"> ร้านแมดด็อก เซอร์วิส ราคาที่จ้าง 19,305 บาท</t>
  </si>
  <si>
    <t>บส.240/2569 ลงวันที่ 9 ธันวาคม 2568</t>
  </si>
  <si>
    <t>จ้างรถขนส่งสิ่งของบริจาคเพื่อช่วยเหลือประชาชนกลุ่มเปราะบางที่ได้รับผลกระทบ จากภัยพิบัติ จำนวน 2 คัน</t>
  </si>
  <si>
    <t>บส.243/2569 ลงวันที่ 12 ธันวาคม 2568</t>
  </si>
  <si>
    <t>จ้างซ่อมแซมครุภัณฑ์เครื่องพิมพ์คอมพิวเตอร์ จำนวน 1 เครื่อง</t>
  </si>
  <si>
    <t>ห้างหุ้นส่วนจำกัด ดีแพลนเน็ต ราคาที่เสนอ 6,206 บาท</t>
  </si>
  <si>
    <t>ห้างหุ้นส่วนจำกัด ดีแพลนเน็ต ราคาที่จ้าง 6,206 บาท</t>
  </si>
  <si>
    <t>บส.276/2569 ลงวันที่ 23 ธันวาคม 2568</t>
  </si>
  <si>
    <t>ซื้อวัสดุคอมพิวเตอร์ จำนวน 1 รายการ</t>
  </si>
  <si>
    <t>บริษัท ไอเอสโอ อินเตอร์กรุ๊ป จำกัด ราคาที่เสนอ 4,550 บาท</t>
  </si>
  <si>
    <t>บริษัท ไอเอสโอ อินเตอร์กรุ๊ป จำกัด ราคาที่ซื้อ 4,550 บาท</t>
  </si>
  <si>
    <t>บส.285/2569 ลงวันที่ 29 ธันวาคม 2568</t>
  </si>
  <si>
    <t>ซื้อวัสดุคอมพิวเตอร์ จำนวน 3 รายการ</t>
  </si>
  <si>
    <t>บริษัท ไอเอสโอ อินเตอร์กรุ๊ป จำกัด ราคาที่เสนอ 11,651 บาท</t>
  </si>
  <si>
    <t>บริษัท ไอเอสโอ อินเตอร์กรุ๊ป จำกัด ราคาที่ซื้อ 11,651 บาท</t>
  </si>
  <si>
    <t>บส.286/2569 ลงวันที่ 29 ธันวาคม 2568</t>
  </si>
  <si>
    <t>ซื้อวัสดุสำนักงาน จำนวน 8 รายการ</t>
  </si>
  <si>
    <t>ร้านคุ้มแก้ว ราคาที่เสนอ 7,279.60 บาท</t>
  </si>
  <si>
    <t>ร้านคุ้มแก้ว ราคาที่ซื้อ 7,279.60 บาท</t>
  </si>
  <si>
    <t>บส.287/2569 ลงวันที่ 29 ธันวาคม 2568</t>
  </si>
  <si>
    <t xml:space="preserve"> จ้างพิมพ์ใบรับใบสำคัญ จำนวน 100 เล่ม และใบเสร็จรับเงิน จำนวน 300 เล่ม</t>
  </si>
  <si>
    <t>บส.290/2569 ลงวันที่ 30 ธันวาคม 2568</t>
  </si>
  <si>
    <t>บริษัท ไอเอสโอ อินเตอร์กรุ๊ป จำกัด ราคาที่เสนอ 1,650 บาท</t>
  </si>
  <si>
    <t>บริษัท ไอเอสโอ อินเตอร์กรุ๊ป จำกัด ราคาที่ซื้อ 1,650 บาท</t>
  </si>
  <si>
    <t>บส.291/2569 ลงวันที่ 30 ธันวาคม 2568</t>
  </si>
  <si>
    <t xml:space="preserve"> ซื้อกระดาษถ่ายเอกสาร A4 จำนวน 150 รีม</t>
  </si>
  <si>
    <t>บริษัท ดั๊บเบิ้ล เอ ดิจิตอล ซินเนอร์จี จำกัด ราคาที่เสนอ 14,926.50 บาท</t>
  </si>
  <si>
    <t>บริษัท ดั๊บเบิ้ล เอ ดิจิตอล ซินเนอร์จี จำกัด ราคาที่ซื้อ 14,926.50 บาท</t>
  </si>
  <si>
    <t>บส.292/2569 ลงวันที่ 30 ธันวาคม 2568</t>
  </si>
  <si>
    <t xml:space="preserve">จัดจ้างรถบัสปรับอากาศ จำนวน 1 คัน โครงการส่งเสริมและพัฒนาคุณธรรมจริยธรรมประจำปีงบประมาณ พ.ศ. 2569 </t>
  </si>
  <si>
    <t>บริษัท เสริมยนต์ บริการ จำกัด ราคาที่เสนอ 14,500 บาท</t>
  </si>
  <si>
    <t>บริษัท เสริมยนต์ บริการ จำกัด ราคาจ้าง 14,500 บาท</t>
  </si>
  <si>
    <t>บส.233/2569 ลงวันที่ 8 ธันวาคม 2568</t>
  </si>
  <si>
    <t>จัดจ้างทำตรายาง จำนวน 7 รายการ</t>
  </si>
  <si>
    <t>ร้าน จ.ชื่นพาณิชย์ ราคาที่เสนอ 3,580 บาท</t>
  </si>
  <si>
    <t>ร้าน จ.ชื่นพาณิชย์ ราคาจ้าง 3,580 บาท</t>
  </si>
  <si>
    <t>บส.244/2569 ลงวันที่ 15 ธันวาคม 2568</t>
  </si>
  <si>
    <t>จ้างเหมาบุคคลภายนอก ตามโครงการพัฒนาระบบการให้ความช่วยเหลือคุ้มครองผู้ประสบปัญหาสังคม ตำแหน่งพนักงานปฏิบัติงานสนับสนุนศูนย์รับบริการ ประจำปีงบประมาณ พ.ศ. 2569</t>
  </si>
  <si>
    <t>นางสาวอมลรดา วิชาพล ราคาที่เสนอ 143,000 บาท</t>
  </si>
  <si>
    <t>นางสาวอมลรดา วิชาพล ราคาจ้าง 143,500 บาท</t>
  </si>
  <si>
    <t>ข้อตกลง 251/2569 ลงวันที่ 4 ธันวาคม 2568</t>
  </si>
  <si>
    <t>จ้างเหมาบุคคลภายนอก ตามโครงการพัฒนาระบบการให้ความช่วยเหลือคุ้มครองผู้ประสบปัญหาสังคม ตำแหน่งเจ้าหน้าที่ให้คำปรึกษาทางโทรศัพท์ ประจำปีงบประมาณ พ.ศ. 2569</t>
  </si>
  <si>
    <t>นายพีรพล ฉัตรมณีรุ่งเจริญ ราคาที่เสนอ 162,000 บาท</t>
  </si>
  <si>
    <t>นายพีรพล ฉัตรมณีรุ่งเจริญ ราคาจ้าง 162,000 บาท</t>
  </si>
  <si>
    <t>ข้อตกลง 252/2569 ลงวันที่ 15 ธันวาคม 2568</t>
  </si>
  <si>
    <t>นางสาววชิราภรณ์ สิงห์ป้อง ราคาที่เสนอ 162,000 บาท</t>
  </si>
  <si>
    <t>นางสาววชิราภรณ์ สิงห์ป้อง ราคาจ้าง 162,000 บาท</t>
  </si>
  <si>
    <t>ข้อตกลง 253/2569 ลงวันที่ 17 ธันวาคม 2568</t>
  </si>
  <si>
    <t>จ้างเหมาบุคคลภายนอก ตามโครงการสนับสนุนงานและพัฒนาวิชาการด้านการพัฒนาสังคมและความมั่นคงของมนุษย์ ตำแหน่งเจ้าหน้าที่ปฏิบัติงานข้อมูลข่าวสารราชการ พ.ศ. 2540 ประจำปีงบประมาณ พ.ศ. 2569</t>
  </si>
  <si>
    <t>นายณัฐชานนท์ ชีพเหล็ก ราคาที่เสนอ 135,000 บาท</t>
  </si>
  <si>
    <t>นายณัฐชานนท์ ชีพเหล็ก ราคาจ้าง 135,000 บาท</t>
  </si>
  <si>
    <t>ข้อตกลง 254/2569 ลงวันที่ 17 ธันวาคม 2568</t>
  </si>
  <si>
    <t>จ้างเหมาบุคคลภายนอก ตามโครงการสนับสนุนการดำเนินงานตามกรอบ ความร่วมมือระหว่างประเทศและภูมิภาค ด้านการพัฒนาสังคมและความมั่นคงของมนุษย์ ตำแหน่งเจ้าหน้าที่วิเคราะห์นโยบายและแผน ประจำปีงบประมาณ พ.ศ. 2569</t>
  </si>
  <si>
    <t>นางสาววิณรรฎา ลำโครัตน์ ราคาที่เสนอ 135,000 บาท</t>
  </si>
  <si>
    <t>นางสาววิณรรฎา ลำโครัตน์ ราคาจ้าง 135,000 บาท</t>
  </si>
  <si>
    <t>ข้อตกลง 255/2569 ลงวันที่ 29 ธันวาคม 2568</t>
  </si>
  <si>
    <t>จ้างเหมาบุคคลภายนอก ตามโครงการสนับสนุนการดำเนินงานตามกรอบ ความร่วมมือระหว่างประเทศและภูมิภาค ด้านการพัฒนาสังคมและความมั่นคงของมนุษย์ ตำแหน่งเจ้าหน้าที่จัดการงานทั่วไป ประจำปีงบประมาณ พ.ศ. 2569</t>
  </si>
  <si>
    <t>นางสาวณัชชา ขันทอง ราคาที่เสนอ 135,000 บาท</t>
  </si>
  <si>
    <t>นางสาวณัชชา ขันทอง ราคาจ้าง 135,000 บาท</t>
  </si>
  <si>
    <t>ข้อตกลง 256/2569 ลงวันที่ 29 ธันวาคม 2568</t>
  </si>
  <si>
    <t>จ้างเหมาบุคคลภายนอก ตามโครงการขับเคลื่อนการดำเนินงาน ศูนย์ฝึกอบรมอาเซียนด้านสังคมสงเคราะห์และสวัสดิการสังคม ตำแหน่งเจ้าหน้าที่วิเทศสัมพันธ์ ประจำปีงบประมาณ พ.ศ. 2569</t>
  </si>
  <si>
    <t>นางสาวกมลรัตน์ สุขิโต ราคาที่เสนอ 162,000 บาท</t>
  </si>
  <si>
    <t>นางสาวกมลรัตน์ สุขิโต ราคาจ้าง 162,000 บาท</t>
  </si>
  <si>
    <t>ข้อตกลง 257/2569 ลงวันที่ 29 ธันวาคม 2568</t>
  </si>
  <si>
    <t>จ้างเหมาบุคคลภายนอก ตามโครงการสนับสนุนงานและพัฒนาวิชาการด้านการพัฒนาสังคมและความมั่นคงของมนุษย์ ตำแหน่งนักวิเคราะห์นโยบายและแผน ประจำปีงบประมาณ พ.ศ. 2569</t>
  </si>
  <si>
    <t>นางสาวธิภาพร อ่อนแก้ว ราคาที่เสนอ 135,000 บาท</t>
  </si>
  <si>
    <t>นางสาวธิภาพร อ่อนแก้ว ราคาจ้าง 135,000 บาท</t>
  </si>
  <si>
    <t>ข้อตกลง 258/2569 ลงวันที่ 29 ธันวาคม 2568</t>
  </si>
  <si>
    <t>จ้างเหมาบุคคลภายนอก ตามโครงการนับสนุนการปฏิบัติงานศูนย์เร่งรัดจัดการสวัสดิภาพประชาชน (ศรส.) ตำแหน่งเจ้าหน้าที่เฝ้าระวังข่าวสารประจำวัน ประจำปีงบประมาณ พ.ศ. 2569</t>
  </si>
  <si>
    <t>นางสาววาสนา ฤทธิบูรณ์ ราคาที่เสนอ 135,000 บาท</t>
  </si>
  <si>
    <t>นางสาววาสนา ฤทธิบูรณ์ ราคาจ้าง 135,000 บาท</t>
  </si>
  <si>
    <t>ข้อตกลง 259/2569 ลงวันที่ 29 ธันวาคม 2568</t>
  </si>
  <si>
    <t>จัดจ้างซ่อมแซมห้องทำงาน ห้องรับรองและห้องประชุมของปลัดกระทรวง พม.</t>
  </si>
  <si>
    <t>บริษัท เอ็นแอนด์เค เซ็นเตอร์ ซัพพลาย จำกัด ราคาที่เสนอ 494,644.95 บาท</t>
  </si>
  <si>
    <t>บริษัท เอ็นแอนด์เค เซ็นเตอร์ ซัพพลาย จำกัด ราคาที่จ้าง 494,644.95 บาท</t>
  </si>
  <si>
    <t>บส.224/2569 ลงวันที่ 3 ธันวาคม 2568</t>
  </si>
  <si>
    <t>จัดจ้างตรวจเช็คและซ่อมแซมรถยนต์ หมายเลขทะเบียน 5ขผ 8003 กทม.</t>
  </si>
  <si>
    <t>บริษัท ทีทีซี มอเตอร์ จำกัด ราคาที่เสนอ 10,766.77 บาท</t>
  </si>
  <si>
    <t>บริษัท ทีทีซี มอเตอร์ จำกัด ราคาที่จ้าง 10,766.77 บาท</t>
  </si>
  <si>
    <t>บส.236/2569 ลงวันที่ 9 ธันวาคม 2568</t>
  </si>
  <si>
    <t>จัดจ้างขนสิ่งของบริจาคเพื่อช่วยเหลือผู้ประสบภัยหนาว</t>
  </si>
  <si>
    <t>ห้างหุ้นส่วนจำกัด อาทิตย์ ขนส่ง 888 ราคาที่เสนอ 20,000 บาท</t>
  </si>
  <si>
    <t>ห้างหุ้นส่วนจำกัด อาทิตย์ ขนส่ง 888 ราคาที่จ้าง 20,000 บาท</t>
  </si>
  <si>
    <t>บส.256/2569 ลงวันที่ 18 ธันวาคม 2568</t>
  </si>
  <si>
    <t>จัดจ้างตรวจเช็คและซ่อมแซมรถยนต์ หมายเลขทะเบียน ฮบ 9140 กทม.</t>
  </si>
  <si>
    <t>บริษัท โตโยต้า กรุงไทย จำกัด ราคาที่เสนอ 27,720.28 บาท</t>
  </si>
  <si>
    <t>บริษัท โตโยต้า กรุงไทย จำกัด ราคาที่จ้าง 27,720.28 บาท</t>
  </si>
  <si>
    <t>บส.257/2569 ลงวันที่ 18 ธันวาคม 2568</t>
  </si>
  <si>
    <t>จัดจ้างตรวจเช็คและซ่อมแซมรถยนต์ หมายเลขทะเบียน 6ขฎ 1835 กทม.</t>
  </si>
  <si>
    <t>บริษัท สยามนิสสันเซลส์ จำกัด ราคาที่เสนอ 4,708 บาท</t>
  </si>
  <si>
    <t>บริษัท สยามนิสสันเซลส์ จำกัด ราคาที่จ้าง 4,708 บาท</t>
  </si>
  <si>
    <t>บส.258/2569 ลงวันที่ 18 ธันวาคม 2568</t>
  </si>
  <si>
    <t>จัดจ้างตรวจเช็คและซ่อมแซมรถยนต์ หมายเลขทะเบียน 4กก 3095 กทม.</t>
  </si>
  <si>
    <t>วรรณะชัย บริการ ราคาที่เสนอ 3,595.20 บาท</t>
  </si>
  <si>
    <t>วรรณะชัย บริการ ราคาที่จ้าง 3,595.20 บาท</t>
  </si>
  <si>
    <t>บส.259/2569 ลงวันที่ 18 ธันวาคม 2568</t>
  </si>
  <si>
    <t>จัดจ้างทำป้ายและรูปถ่ายภาพปลัดกระทรวงฯ จำนวน 2 ชุด และจัดทำตราสัญลักษณ์พระประชาบดีเพิ่มเติม จำนวน 1 แผ่น</t>
  </si>
  <si>
    <t>ห้างหุ้นส่วนจำกัด รุ่งโรจน์ 168 เทรดดิ้ง ราคาที่เสนอ 19,747 บาท</t>
  </si>
  <si>
    <t>ห้างหุ้นส่วนจำกัด รุ่งโรจน์ 168 เทรดดิ้ง ราคาที่จ้าง 19,747 บาท</t>
  </si>
  <si>
    <t>บส.260/2569 ลงวันที่ 18 ธันวาคม 2568</t>
  </si>
  <si>
    <t>จัดจ้างซ่อมแซมกระเบื้องหน้าบันไดทางขึ้นอารที่ทำการกระทรวงฯ และซ่อมแซมผนังห้องประชุม ชั้น 8 อาคารกรมพัฒนาสังคมและสวัสดิการ</t>
  </si>
  <si>
    <t>บริษัท เจริญชัย มาร์เก็ตติ้ง แอนด์ ดีเวลลอปเมนท์ จำกัด ราคาที่เสนอ 28,569 บาท</t>
  </si>
  <si>
    <t>บริษัท เจริญชัย มาร์เก็ตติ้ง แอนด์ ดีเวลลอปเมนท์ จำกัด ราคาที่จ้าง 28,569 บาท</t>
  </si>
  <si>
    <t>บส.261/2569 ลงวันที่ 18 ธันวาคม 2568</t>
  </si>
  <si>
    <t>จัดจ้างปรับปรุงพื้นที่ ขุดลอกสระน้ำและปรับพื้นที่ภายในสถาบันพระประชาบดี</t>
  </si>
  <si>
    <t>ห้างหุ้นส่วนจำกัด สยามทองวิศวกรรม ราคาที่เสนอ 498,887.50 บาท</t>
  </si>
  <si>
    <t>ห้างหุ้นส่วนจำกัด สยามทองวิศวกรรม ราคาที่จ้าง 498,887.50 บาท</t>
  </si>
  <si>
    <t>บส.262/2569 ลงวันที่ 18 ธันวาคม 2568</t>
  </si>
  <si>
    <t xml:space="preserve">จัดจ้างปรับปรุงห้องทำงานรัฐมนตรีว่าการฯ และที่ปรึกษารัฐมนตรีว่าการฯ </t>
  </si>
  <si>
    <t>บริษัท สหการค้า อินเตอร์เทรด จำกัด ราคาที่เสนอ 486,143.80 บาท</t>
  </si>
  <si>
    <t>บริษัท สหการค้า อินเตอร์เทรด จำกัด ราคาที่จ้าง 486,143.80 บาท</t>
  </si>
  <si>
    <t>บส.263/2569 ลงวันที่ 18 ธันวาคม 2568</t>
  </si>
  <si>
    <t>จัดจ้างตรวจเช็คและซ่อมแซมรถยนต์ หมายเลขทะเบียน 1นค 4890 กทม.</t>
  </si>
  <si>
    <t>บริษัท สยามนิสสันเซลส์ จำกัด ราคาที่เสนอ 62,022.55 บาท</t>
  </si>
  <si>
    <t>บริษัท สยามนิสสันเซลส์ จำกัด ราคาที่จ้าง 62,022.55 บาท</t>
  </si>
  <si>
    <t>บส.274/2569 ลงวันที่ 23 ธันวาคม 2568</t>
  </si>
  <si>
    <t>จัดซื้อครุภัณฑ์สำนักงาน จำนวน 2 รายการ</t>
  </si>
  <si>
    <t>ห้างหุ้นส่วนจำกัด สยามทองวิศวกรรม ราคาที่เสนอ 407,400 บาท</t>
  </si>
  <si>
    <t>ห้างหุ้นส่วนจำกัด สยามทองวิศวกรรม ราคาที่จ้าง 407,400 บาท</t>
  </si>
  <si>
    <t>บส.275/2569 ลงวันที่ 23 ธันวาคม 2568</t>
  </si>
  <si>
    <t>จัดจ้างตรวจเช็คและซ่อมแซมรถจักรยานยนต์ หมายเลขทะเบียน อบฉ 103 กทม.</t>
  </si>
  <si>
    <t>วรรณะชัย บริการ ราคาที่เสนอ 1,519.40 บาท</t>
  </si>
  <si>
    <t>วรรณะชัย บริการ ราคาที่จ้าง 1,519.40 บาท</t>
  </si>
  <si>
    <t>บส.279/2569 ลงวันที่ 25 ธันวาคม 2568</t>
  </si>
  <si>
    <t>จ้างซ่อมแซมห้องทำงาน ห้องรับรองและห้องประชุมของปลัดกระทรวงการพัฒนาสังคมและความมั่นคงของมนุษย์</t>
  </si>
  <si>
    <t>บริษัท เอ็นแอนด์เค เซ็นเตอร์ ซัพพลาย จำกัด ราคาที่เสนอ 494644.95 บาท</t>
  </si>
  <si>
    <t>บริษัท เอ็นแอนด์เค เซ็นเตอร์ ซัพพลาย จำกัด ราคาจ้าง 494644.95 บาท</t>
  </si>
  <si>
    <t>จ้างจัดงานเสริมสร้างความรู้ความเข้าใจเกี่ยวกับภัยคุกคามทางไซเบอร์ของบุคลากร สป.พม.</t>
  </si>
  <si>
    <t>บริษัท คิดก่อนพูด จำกัด ราคาที่เสนอ 225,770 บาท</t>
  </si>
  <si>
    <t>บริษัท คิดก่อนพูด จำกัด ราคาจ้าง 225,770 บาท</t>
  </si>
  <si>
    <t>บส.229/2569 ลงวันที่ 4 ธันวาคม 2568</t>
  </si>
  <si>
    <t>บริษัท ไอเอสโอ อินเตอร์กรุ๊ป จำกัด ราคาที่เสนอ 5,920 บาท</t>
  </si>
  <si>
    <t>บริษัท ไอเอสโอ อินเตอร์กรุ๊ป จำกัด ราคาซื้อ 5,920 บาท</t>
  </si>
  <si>
    <t>บส.238/2569 ลงวันที่ 9 ธันวาคม 2568</t>
  </si>
  <si>
    <t>จ้างผลิตสื่อวีดิทัศน์นำเสนอผลการดำเนินงานที่สำคัญของกระทรวงการพัฒนาสังคมและความมั่นคงของมนุษย์</t>
  </si>
  <si>
    <t>บริษัท ซีเอ็มโอ จำกัด (มหาชน) ราคาที่เสนอ 300,000 บาท</t>
  </si>
  <si>
    <t>บริษัท ซีเอ็มโอ จำกัด (มหาชน) ราคาจ้าง 300,000 บาท</t>
  </si>
  <si>
    <t>บส.245/2569 ลงวันที่ 15 ธันวาคม 2568</t>
  </si>
  <si>
    <t>ซื้อรางเลื่อนลิ้นชัก จำนวน 2 ชุด พร้อมติดตั้ง</t>
  </si>
  <si>
    <t>บริษัท ไอเอสโอ อินเตอร์กรุ๊ป จำกัด ราคาที่เสนอ760 บาท</t>
  </si>
  <si>
    <t>บริษัท ไอเอสโอ อินเตอร์กรุ๊ป จำกัด ราคาซื้อ 760 บาท</t>
  </si>
  <si>
    <t>บส.246/2569 ลงวันที่ 15 ธันวาคม 2568</t>
  </si>
  <si>
    <t xml:space="preserve">จ้างจัดงานการบูรณาการการใช้งานข้อมูลเพื่อพัฒนาคุณภาพชีวิตคนทุกช่วงวัย </t>
  </si>
  <si>
    <t>บริษัท คิดก่อนพูด จำกัด ราคาที่เสนอ 499,369 บาท</t>
  </si>
  <si>
    <t>บริษัท คิดก่อนพูด จำกัด ราคาจ้าง 499,369 บาท</t>
  </si>
  <si>
    <t>บส.250/2569 ลงวันที่ 16 ธันวาคม 2568</t>
  </si>
  <si>
    <t>จ้างจัดทำสติ๊กเกอร์สำหรับติดรถยนต์ราชการ ของสำนักงานปลัดกระทรวงการพัฒนาสังคมและความมั่นคงของมนุษย์ ส่วนกลาง</t>
  </si>
  <si>
    <t>ห้างหุ้นส่วนจำกัด เทพเพ็ญวานิสย์ ราคาที่เสนอ 27,370.60 บาท</t>
  </si>
  <si>
    <t>ห้างหุ้นส่วนจำกัด เทพเพ็ญวานิสย์ ราคาจ้าง 27,370.60 บาท</t>
  </si>
  <si>
    <t>บส.273/2569 ลงวันที่ 23 ธันวาคม 2568</t>
  </si>
  <si>
    <t>ซื้อตามโครงการจัดหาครุภัณฑ์คอมพิวเตอร์สำหรับระบบประชุมทางไกลออนไลน์ที่มีการใช้งานเกิน 7 ปี</t>
  </si>
  <si>
    <t>ประกวดราคาอิเล็กทรอนิกส์ (e-bidding)</t>
  </si>
  <si>
    <t>เป็นผู้มีคุณสมบัติและข้อเสนอทางเทคนิค ถูกต้องครบถ้วนและเป็นผู้เสนอราคา ต่ำสุด</t>
  </si>
  <si>
    <t>ส.10/2569 ลงวันที่ 3 ธันวาคม 2568</t>
  </si>
  <si>
    <t>จ้างจัดโครงการประชุมเชิงปฏิบัติการเสริมพลังคนทำงาน ภายใต้การเปลี่ยนแปลงสภาพภูมิอากาศ (ภาคเหนือ)</t>
  </si>
  <si>
    <t>บส.269/2569 ลงวันที่ 22 ธันวาคม 2568</t>
  </si>
  <si>
    <t>บริษัท ซีซี ดับเบิ้ล เอ็ม ซิสเต็มส์ จำกัด ราคาที่ซื้อ 3,529,900 บาท</t>
  </si>
  <si>
    <t xml:space="preserve">บริษัท คิดก่อนพูด จำกัด ราคาที่เสนอ 494,340 บาท </t>
  </si>
  <si>
    <t>บริษัท คิดก่อนพูด จำกัด ราคาที่จ้าง 494,340 บาท</t>
  </si>
  <si>
    <t>นางสัมฤทธิ์ นิลเอี่ยม ราคาที่เสนอ 4,480 บาท</t>
  </si>
  <si>
    <t>นางสัมฤทธิ์ นิลเอี่ยม ราคาที่จ้าง 4,480 บาท</t>
  </si>
  <si>
    <t>ห้างหุ้นส่วนจำกัด อาทิตย์ ขนส่ง 888 ราคาที่เสนอ 43,000 บาท</t>
  </si>
  <si>
    <t>ห้างหุ้นส่วนจำกัด อาทิตย์ ขนส่ง 888 ราคาที่จ้าง 43,000 บาท</t>
  </si>
  <si>
    <t>โรงพิมพ์ตำรวจ ราคาที่เสนอ 51,360 บาท</t>
  </si>
  <si>
    <t>โรงพิมพ์ตำรวจ ราคาที่จ้าง 51,360 บาท</t>
  </si>
  <si>
    <t>1. บริษัท พี แอนด์ พี เน็ทเวอร์ค โซลูชั่น จำกัด ราคาที่เสนอ 3,594,340 บาท       2. บริษัท ซีซี ดับเบิ้ล เอ็ม ซิสเต็มส์ จำกัด ราคาที่เสนอ 3,529,900 บาท        3. บริษัท พีค ไอโอที โซลูชั่นส์ จำกัด ราคาที่เสนอ 3,628,700 บาท  4. บริษัท โปรเกรส อิเลคทริค (ประเทศไทย) จำกัด ราคาที่เสนอ 3,579,000
 บาท</t>
  </si>
  <si>
    <t>ร้านแมดด็อก เซอร์วิส ราคาที่เสนอ 19,305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</si>
</sst>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font>
      <sz val="11"/>
      <color theme="1"/>
      <name val="Calibri"/>
      <family val="2"/>
      <charset val="222"/>
      <scheme val="minor"/>
    </font>
    <font>
      <sz val="11"/>
      <color theme="1"/>
      <name val="Calibri"/>
      <family val="2"/>
      <charset val="222"/>
      <scheme val="minor"/>
    </font>
    <font>
      <sz val="15"/>
      <color theme="1"/>
      <name val="TH SarabunPSK"/>
      <family val="2"/>
    </font>
    <font>
      <b/>
      <sz val="15"/>
      <color theme="1"/>
      <name val="TH SarabunPSK"/>
      <family val="2"/>
    </font>
    <font>
      <b/>
      <sz val="14"/>
      <color indexed="8"/>
      <name val="TH SarabunPSK"/>
      <family val="2"/>
      <charset val="222"/>
    </font>
    <font>
      <sz val="14"/>
      <color theme="1"/>
      <name val="TH SarabunPSK"/>
      <family val="2"/>
      <charset val="222"/>
    </font>
    <font>
      <sz val="14"/>
      <color indexed="8"/>
      <name val="TH SarabunPSK"/>
      <family val="2"/>
    </font>
    <font>
      <sz val="14"/>
      <color theme="1"/>
      <name val="TH SarabunPSK"/>
      <family val="2"/>
    </font>
    <font>
      <sz val="14"/>
      <name val="TH SarabunPSK"/>
      <family val="2"/>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0" borderId="0" xfId="0" applyFont="1"/>
    <xf numFmtId="0" fontId="2" fillId="0" borderId="0" xfId="0" applyFont="1" applyAlignment="1">
      <alignment horizontal="center"/>
    </xf>
    <xf numFmtId="43" fontId="2" fillId="0" borderId="0" xfId="1" applyFont="1"/>
    <xf numFmtId="0" fontId="5" fillId="0" borderId="0" xfId="0" applyFont="1"/>
    <xf numFmtId="0" fontId="6" fillId="0" borderId="1" xfId="0" applyFont="1" applyBorder="1" applyAlignment="1">
      <alignment horizontal="center" vertical="top" wrapText="1"/>
    </xf>
    <xf numFmtId="0" fontId="7" fillId="2" borderId="1" xfId="0" applyFont="1" applyFill="1" applyBorder="1" applyAlignment="1">
      <alignment vertical="top" wrapText="1"/>
    </xf>
    <xf numFmtId="4" fontId="7" fillId="2" borderId="1" xfId="0" applyNumberFormat="1" applyFont="1" applyFill="1" applyBorder="1" applyAlignment="1">
      <alignment vertical="top"/>
    </xf>
    <xf numFmtId="0" fontId="7"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3" borderId="1" xfId="0" applyFont="1" applyFill="1" applyBorder="1" applyAlignment="1">
      <alignment vertical="top" wrapText="1"/>
    </xf>
    <xf numFmtId="4" fontId="7" fillId="3" borderId="1" xfId="0" applyNumberFormat="1" applyFont="1" applyFill="1" applyBorder="1" applyAlignment="1">
      <alignment vertical="top"/>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4" fontId="7" fillId="2" borderId="1" xfId="0" applyNumberFormat="1" applyFont="1" applyFill="1" applyBorder="1" applyAlignment="1">
      <alignment horizontal="right" vertical="top" wrapText="1"/>
    </xf>
    <xf numFmtId="0" fontId="7" fillId="0" borderId="0" xfId="0" applyFont="1" applyAlignment="1">
      <alignment vertical="top"/>
    </xf>
    <xf numFmtId="4" fontId="7" fillId="3" borderId="1" xfId="0" applyNumberFormat="1" applyFont="1" applyFill="1" applyBorder="1" applyAlignment="1">
      <alignment horizontal="right" vertical="top" wrapText="1"/>
    </xf>
    <xf numFmtId="0" fontId="7" fillId="0" borderId="1" xfId="0" applyFont="1" applyBorder="1" applyAlignment="1">
      <alignment vertical="top" wrapText="1"/>
    </xf>
    <xf numFmtId="4" fontId="7" fillId="0" borderId="1" xfId="0" applyNumberFormat="1" applyFont="1" applyBorder="1" applyAlignment="1">
      <alignment vertical="top" wrapText="1"/>
    </xf>
    <xf numFmtId="0" fontId="7" fillId="0" borderId="1" xfId="0" applyFont="1" applyBorder="1" applyAlignment="1">
      <alignment horizontal="center" vertical="top" wrapText="1"/>
    </xf>
    <xf numFmtId="0" fontId="7" fillId="2" borderId="0" xfId="0" applyFont="1" applyFill="1" applyAlignment="1">
      <alignment vertical="top"/>
    </xf>
    <xf numFmtId="0" fontId="6"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43" fontId="8" fillId="0" borderId="1" xfId="1" applyFont="1" applyFill="1" applyBorder="1" applyAlignment="1">
      <alignment horizontal="left" vertical="top" wrapText="1"/>
    </xf>
    <xf numFmtId="43" fontId="8" fillId="2" borderId="1" xfId="1"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0" fontId="4" fillId="0" borderId="1" xfId="0" applyFont="1" applyBorder="1" applyAlignment="1">
      <alignment horizontal="center" vertical="top" wrapText="1"/>
    </xf>
    <xf numFmtId="43" fontId="4" fillId="0" borderId="1" xfId="1" applyFont="1" applyBorder="1" applyAlignment="1">
      <alignment horizontal="center" vertical="top" wrapText="1"/>
    </xf>
    <xf numFmtId="43" fontId="6" fillId="2" borderId="1" xfId="1" applyFont="1" applyFill="1" applyBorder="1" applyAlignment="1">
      <alignment horizontal="center" vertical="top" wrapText="1"/>
    </xf>
    <xf numFmtId="4" fontId="6" fillId="2" borderId="1" xfId="0" applyNumberFormat="1" applyFont="1" applyFill="1" applyBorder="1" applyAlignment="1">
      <alignment horizontal="center" vertical="top" wrapText="1"/>
    </xf>
    <xf numFmtId="0" fontId="3" fillId="0" borderId="0" xfId="0" applyFont="1" applyAlignment="1">
      <alignment horizontal="center"/>
    </xf>
    <xf numFmtId="0" fontId="2" fillId="0" borderId="0" xfId="0" applyFont="1" applyAlignment="1">
      <alignment horizontal="left"/>
    </xf>
    <xf numFmtId="0" fontId="7" fillId="0" borderId="1"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4B9F-334C-4661-AB84-C82B6792C167}">
  <dimension ref="A1:I55"/>
  <sheetViews>
    <sheetView tabSelected="1" topLeftCell="A51" workbookViewId="0">
      <selection activeCell="F56" sqref="F56"/>
    </sheetView>
  </sheetViews>
  <sheetFormatPr defaultRowHeight="19.5"/>
  <cols>
    <col min="1" max="1" width="6.85546875" style="2" customWidth="1"/>
    <col min="2" max="2" width="23.42578125" style="1" customWidth="1"/>
    <col min="3" max="3" width="13.140625" style="3" customWidth="1"/>
    <col min="4" max="4" width="13.28515625" style="3" customWidth="1"/>
    <col min="5" max="5" width="13.42578125" style="1" customWidth="1"/>
    <col min="6" max="6" width="18" style="34" customWidth="1"/>
    <col min="7" max="7" width="18.85546875" style="34" customWidth="1"/>
    <col min="8" max="8" width="15.28515625" style="1" customWidth="1"/>
    <col min="9" max="9" width="19.140625" style="2" customWidth="1"/>
    <col min="10" max="16384" width="9.140625" style="1"/>
  </cols>
  <sheetData>
    <row r="1" spans="1:9">
      <c r="I1" s="2" t="s">
        <v>10</v>
      </c>
    </row>
    <row r="2" spans="1:9" ht="24" customHeight="1">
      <c r="A2" s="33" t="s">
        <v>12</v>
      </c>
      <c r="B2" s="33"/>
      <c r="C2" s="33"/>
      <c r="D2" s="33"/>
      <c r="E2" s="33"/>
      <c r="F2" s="33"/>
      <c r="G2" s="33"/>
      <c r="H2" s="33"/>
      <c r="I2" s="33"/>
    </row>
    <row r="3" spans="1:9">
      <c r="A3" s="33" t="s">
        <v>8</v>
      </c>
      <c r="B3" s="33"/>
      <c r="C3" s="33"/>
      <c r="D3" s="33"/>
      <c r="E3" s="33"/>
      <c r="F3" s="33"/>
      <c r="G3" s="33"/>
      <c r="H3" s="33"/>
      <c r="I3" s="33"/>
    </row>
    <row r="4" spans="1:9">
      <c r="A4" s="33" t="s">
        <v>11</v>
      </c>
      <c r="B4" s="33"/>
      <c r="C4" s="33"/>
      <c r="D4" s="33"/>
      <c r="E4" s="33"/>
      <c r="F4" s="33"/>
      <c r="G4" s="33"/>
      <c r="H4" s="33"/>
      <c r="I4" s="33"/>
    </row>
    <row r="5" spans="1:9" ht="15.75" customHeight="1"/>
    <row r="6" spans="1:9" s="4" customFormat="1" ht="60" customHeight="1">
      <c r="A6" s="29" t="s">
        <v>0</v>
      </c>
      <c r="B6" s="29" t="s">
        <v>1</v>
      </c>
      <c r="C6" s="30" t="s">
        <v>6</v>
      </c>
      <c r="D6" s="30" t="s">
        <v>2</v>
      </c>
      <c r="E6" s="29" t="s">
        <v>3</v>
      </c>
      <c r="F6" s="29" t="s">
        <v>4</v>
      </c>
      <c r="G6" s="29" t="s">
        <v>9</v>
      </c>
      <c r="H6" s="29" t="s">
        <v>5</v>
      </c>
      <c r="I6" s="29" t="s">
        <v>7</v>
      </c>
    </row>
    <row r="7" spans="1:9" s="20" customFormat="1" ht="56.25">
      <c r="A7" s="21">
        <v>1</v>
      </c>
      <c r="B7" s="23" t="s">
        <v>13</v>
      </c>
      <c r="C7" s="31">
        <v>9359.69</v>
      </c>
      <c r="D7" s="31">
        <v>9359.69</v>
      </c>
      <c r="E7" s="21" t="s">
        <v>14</v>
      </c>
      <c r="F7" s="24" t="s">
        <v>15</v>
      </c>
      <c r="G7" s="24" t="s">
        <v>16</v>
      </c>
      <c r="H7" s="21" t="s">
        <v>17</v>
      </c>
      <c r="I7" s="21" t="s">
        <v>18</v>
      </c>
    </row>
    <row r="8" spans="1:9" s="20" customFormat="1" ht="75">
      <c r="A8" s="5">
        <f>+A7+1</f>
        <v>2</v>
      </c>
      <c r="B8" s="27" t="s">
        <v>114</v>
      </c>
      <c r="C8" s="25">
        <v>494644.95</v>
      </c>
      <c r="D8" s="25">
        <v>494644.95</v>
      </c>
      <c r="E8" s="5" t="s">
        <v>14</v>
      </c>
      <c r="F8" s="27" t="s">
        <v>115</v>
      </c>
      <c r="G8" s="27" t="s">
        <v>116</v>
      </c>
      <c r="H8" s="5" t="s">
        <v>17</v>
      </c>
      <c r="I8" s="28" t="s">
        <v>117</v>
      </c>
    </row>
    <row r="9" spans="1:9" s="20" customFormat="1" ht="81" customHeight="1">
      <c r="A9" s="5">
        <f t="shared" ref="A9:A55" si="0">+A8+1</f>
        <v>3</v>
      </c>
      <c r="B9" s="17" t="s">
        <v>166</v>
      </c>
      <c r="C9" s="18">
        <v>494644.95</v>
      </c>
      <c r="D9" s="18">
        <v>494644.95</v>
      </c>
      <c r="E9" s="5" t="s">
        <v>14</v>
      </c>
      <c r="F9" s="35" t="s">
        <v>167</v>
      </c>
      <c r="G9" s="35" t="s">
        <v>168</v>
      </c>
      <c r="H9" s="5" t="s">
        <v>17</v>
      </c>
      <c r="I9" s="19" t="s">
        <v>117</v>
      </c>
    </row>
    <row r="10" spans="1:9" s="20" customFormat="1" ht="168.75">
      <c r="A10" s="5">
        <f t="shared" si="0"/>
        <v>4</v>
      </c>
      <c r="B10" s="24" t="s">
        <v>19</v>
      </c>
      <c r="C10" s="26">
        <v>12635</v>
      </c>
      <c r="D10" s="26">
        <v>12635</v>
      </c>
      <c r="E10" s="21" t="s">
        <v>14</v>
      </c>
      <c r="F10" s="24" t="s">
        <v>20</v>
      </c>
      <c r="G10" s="24" t="s">
        <v>21</v>
      </c>
      <c r="H10" s="21" t="s">
        <v>17</v>
      </c>
      <c r="I10" s="21" t="s">
        <v>22</v>
      </c>
    </row>
    <row r="11" spans="1:9" s="20" customFormat="1" ht="168.75">
      <c r="A11" s="5">
        <f t="shared" si="0"/>
        <v>5</v>
      </c>
      <c r="B11" s="24" t="s">
        <v>23</v>
      </c>
      <c r="C11" s="32">
        <v>21945</v>
      </c>
      <c r="D11" s="26">
        <v>21945</v>
      </c>
      <c r="E11" s="21" t="s">
        <v>14</v>
      </c>
      <c r="F11" s="26" t="s">
        <v>24</v>
      </c>
      <c r="G11" s="26" t="s">
        <v>25</v>
      </c>
      <c r="H11" s="21" t="s">
        <v>17</v>
      </c>
      <c r="I11" s="21" t="s">
        <v>26</v>
      </c>
    </row>
    <row r="12" spans="1:9" s="20" customFormat="1" ht="75">
      <c r="A12" s="5">
        <f t="shared" si="0"/>
        <v>6</v>
      </c>
      <c r="B12" s="24" t="s">
        <v>27</v>
      </c>
      <c r="C12" s="26">
        <v>19902</v>
      </c>
      <c r="D12" s="26">
        <v>19902</v>
      </c>
      <c r="E12" s="21" t="s">
        <v>14</v>
      </c>
      <c r="F12" s="26" t="s">
        <v>28</v>
      </c>
      <c r="G12" s="26" t="s">
        <v>29</v>
      </c>
      <c r="H12" s="21" t="s">
        <v>17</v>
      </c>
      <c r="I12" s="21" t="s">
        <v>30</v>
      </c>
    </row>
    <row r="13" spans="1:9" s="15" customFormat="1" ht="300">
      <c r="A13" s="5">
        <f t="shared" si="0"/>
        <v>7</v>
      </c>
      <c r="B13" s="17" t="s">
        <v>192</v>
      </c>
      <c r="C13" s="18">
        <v>3648000</v>
      </c>
      <c r="D13" s="18">
        <v>3878692.93</v>
      </c>
      <c r="E13" s="5" t="s">
        <v>193</v>
      </c>
      <c r="F13" s="35" t="s">
        <v>207</v>
      </c>
      <c r="G13" s="35" t="s">
        <v>198</v>
      </c>
      <c r="H13" s="5" t="s">
        <v>194</v>
      </c>
      <c r="I13" s="19" t="s">
        <v>195</v>
      </c>
    </row>
    <row r="14" spans="1:9" s="20" customFormat="1" ht="138.75" customHeight="1">
      <c r="A14" s="5">
        <f t="shared" si="0"/>
        <v>8</v>
      </c>
      <c r="B14" s="9" t="s">
        <v>79</v>
      </c>
      <c r="C14" s="14">
        <v>143500</v>
      </c>
      <c r="D14" s="14">
        <v>143500</v>
      </c>
      <c r="E14" s="5" t="s">
        <v>14</v>
      </c>
      <c r="F14" s="9" t="s">
        <v>80</v>
      </c>
      <c r="G14" s="9" t="s">
        <v>81</v>
      </c>
      <c r="H14" s="5" t="s">
        <v>17</v>
      </c>
      <c r="I14" s="8" t="s">
        <v>82</v>
      </c>
    </row>
    <row r="15" spans="1:9" s="20" customFormat="1" ht="75">
      <c r="A15" s="5">
        <f t="shared" si="0"/>
        <v>9</v>
      </c>
      <c r="B15" s="17" t="s">
        <v>169</v>
      </c>
      <c r="C15" s="18">
        <v>225770</v>
      </c>
      <c r="D15" s="18">
        <v>225770</v>
      </c>
      <c r="E15" s="5" t="s">
        <v>14</v>
      </c>
      <c r="F15" s="35" t="s">
        <v>170</v>
      </c>
      <c r="G15" s="35" t="s">
        <v>171</v>
      </c>
      <c r="H15" s="5" t="s">
        <v>17</v>
      </c>
      <c r="I15" s="19" t="s">
        <v>172</v>
      </c>
    </row>
    <row r="16" spans="1:9" s="15" customFormat="1" ht="93.75">
      <c r="A16" s="5">
        <f t="shared" si="0"/>
        <v>10</v>
      </c>
      <c r="B16" s="6" t="s">
        <v>71</v>
      </c>
      <c r="C16" s="7">
        <v>14500</v>
      </c>
      <c r="D16" s="7">
        <v>14500</v>
      </c>
      <c r="E16" s="5" t="s">
        <v>14</v>
      </c>
      <c r="F16" s="9" t="s">
        <v>72</v>
      </c>
      <c r="G16" s="9" t="s">
        <v>73</v>
      </c>
      <c r="H16" s="5" t="s">
        <v>17</v>
      </c>
      <c r="I16" s="8" t="s">
        <v>74</v>
      </c>
    </row>
    <row r="17" spans="1:9" s="15" customFormat="1" ht="93.75">
      <c r="A17" s="5">
        <f t="shared" si="0"/>
        <v>11</v>
      </c>
      <c r="B17" s="24" t="s">
        <v>31</v>
      </c>
      <c r="C17" s="26">
        <v>3300</v>
      </c>
      <c r="D17" s="26">
        <v>3300</v>
      </c>
      <c r="E17" s="21" t="s">
        <v>14</v>
      </c>
      <c r="F17" s="24" t="s">
        <v>32</v>
      </c>
      <c r="G17" s="24" t="s">
        <v>33</v>
      </c>
      <c r="H17" s="21" t="s">
        <v>17</v>
      </c>
      <c r="I17" s="21" t="s">
        <v>34</v>
      </c>
    </row>
    <row r="18" spans="1:9" s="15" customFormat="1" ht="63.75" customHeight="1">
      <c r="A18" s="5">
        <f t="shared" si="0"/>
        <v>12</v>
      </c>
      <c r="B18" s="22" t="s">
        <v>118</v>
      </c>
      <c r="C18" s="25">
        <v>10766.77</v>
      </c>
      <c r="D18" s="25">
        <v>10766.77</v>
      </c>
      <c r="E18" s="5" t="s">
        <v>14</v>
      </c>
      <c r="F18" s="27" t="s">
        <v>119</v>
      </c>
      <c r="G18" s="27" t="s">
        <v>120</v>
      </c>
      <c r="H18" s="5" t="s">
        <v>17</v>
      </c>
      <c r="I18" s="28" t="s">
        <v>121</v>
      </c>
    </row>
    <row r="19" spans="1:9" s="15" customFormat="1" ht="112.5">
      <c r="A19" s="5">
        <f t="shared" si="0"/>
        <v>13</v>
      </c>
      <c r="B19" s="24" t="s">
        <v>35</v>
      </c>
      <c r="C19" s="26">
        <v>4480</v>
      </c>
      <c r="D19" s="26">
        <v>4480</v>
      </c>
      <c r="E19" s="21" t="s">
        <v>14</v>
      </c>
      <c r="F19" s="23" t="s">
        <v>201</v>
      </c>
      <c r="G19" s="23" t="s">
        <v>202</v>
      </c>
      <c r="H19" s="21" t="s">
        <v>17</v>
      </c>
      <c r="I19" s="21" t="s">
        <v>36</v>
      </c>
    </row>
    <row r="20" spans="1:9" s="15" customFormat="1" ht="75">
      <c r="A20" s="5">
        <f t="shared" si="0"/>
        <v>14</v>
      </c>
      <c r="B20" s="17" t="s">
        <v>50</v>
      </c>
      <c r="C20" s="18">
        <v>5920</v>
      </c>
      <c r="D20" s="18">
        <v>5920</v>
      </c>
      <c r="E20" s="5" t="s">
        <v>14</v>
      </c>
      <c r="F20" s="35" t="s">
        <v>173</v>
      </c>
      <c r="G20" s="35" t="s">
        <v>174</v>
      </c>
      <c r="H20" s="5" t="s">
        <v>17</v>
      </c>
      <c r="I20" s="19" t="s">
        <v>175</v>
      </c>
    </row>
    <row r="21" spans="1:9" s="15" customFormat="1" ht="168.75">
      <c r="A21" s="5">
        <f t="shared" si="0"/>
        <v>15</v>
      </c>
      <c r="B21" s="24" t="s">
        <v>37</v>
      </c>
      <c r="C21" s="26">
        <v>11115</v>
      </c>
      <c r="D21" s="26">
        <v>11115</v>
      </c>
      <c r="E21" s="21" t="s">
        <v>14</v>
      </c>
      <c r="F21" s="24" t="s">
        <v>38</v>
      </c>
      <c r="G21" s="24" t="s">
        <v>39</v>
      </c>
      <c r="H21" s="21" t="s">
        <v>17</v>
      </c>
      <c r="I21" s="21" t="s">
        <v>40</v>
      </c>
    </row>
    <row r="22" spans="1:9" s="15" customFormat="1" ht="168.75">
      <c r="A22" s="5">
        <f t="shared" si="0"/>
        <v>16</v>
      </c>
      <c r="B22" s="23" t="s">
        <v>41</v>
      </c>
      <c r="C22" s="26">
        <v>19305</v>
      </c>
      <c r="D22" s="26">
        <v>19305</v>
      </c>
      <c r="E22" s="21" t="s">
        <v>14</v>
      </c>
      <c r="F22" s="26" t="s">
        <v>208</v>
      </c>
      <c r="G22" s="26" t="s">
        <v>42</v>
      </c>
      <c r="H22" s="21" t="s">
        <v>17</v>
      </c>
      <c r="I22" s="21" t="s">
        <v>43</v>
      </c>
    </row>
    <row r="23" spans="1:9" s="15" customFormat="1" ht="85.5" customHeight="1">
      <c r="A23" s="5">
        <f t="shared" si="0"/>
        <v>17</v>
      </c>
      <c r="B23" s="23" t="s">
        <v>44</v>
      </c>
      <c r="C23" s="26">
        <v>43000</v>
      </c>
      <c r="D23" s="26">
        <v>43000</v>
      </c>
      <c r="E23" s="21" t="s">
        <v>14</v>
      </c>
      <c r="F23" s="26" t="s">
        <v>203</v>
      </c>
      <c r="G23" s="26" t="s">
        <v>204</v>
      </c>
      <c r="H23" s="21" t="s">
        <v>17</v>
      </c>
      <c r="I23" s="21" t="s">
        <v>45</v>
      </c>
    </row>
    <row r="24" spans="1:9" s="20" customFormat="1" ht="131.25">
      <c r="A24" s="5">
        <f t="shared" si="0"/>
        <v>18</v>
      </c>
      <c r="B24" s="13" t="s">
        <v>83</v>
      </c>
      <c r="C24" s="16">
        <v>162000</v>
      </c>
      <c r="D24" s="16">
        <v>162000</v>
      </c>
      <c r="E24" s="5" t="s">
        <v>14</v>
      </c>
      <c r="F24" s="13" t="s">
        <v>84</v>
      </c>
      <c r="G24" s="13" t="s">
        <v>85</v>
      </c>
      <c r="H24" s="5" t="s">
        <v>17</v>
      </c>
      <c r="I24" s="12" t="s">
        <v>86</v>
      </c>
    </row>
    <row r="25" spans="1:9" s="15" customFormat="1" ht="56.25">
      <c r="A25" s="5">
        <f t="shared" si="0"/>
        <v>19</v>
      </c>
      <c r="B25" s="10" t="s">
        <v>75</v>
      </c>
      <c r="C25" s="11">
        <v>3580</v>
      </c>
      <c r="D25" s="11">
        <v>3580</v>
      </c>
      <c r="E25" s="5" t="s">
        <v>14</v>
      </c>
      <c r="F25" s="13" t="s">
        <v>76</v>
      </c>
      <c r="G25" s="13" t="s">
        <v>77</v>
      </c>
      <c r="H25" s="5" t="s">
        <v>17</v>
      </c>
      <c r="I25" s="12" t="s">
        <v>78</v>
      </c>
    </row>
    <row r="26" spans="1:9" s="15" customFormat="1" ht="75">
      <c r="A26" s="5">
        <f t="shared" si="0"/>
        <v>20</v>
      </c>
      <c r="B26" s="17" t="s">
        <v>176</v>
      </c>
      <c r="C26" s="18">
        <v>300000</v>
      </c>
      <c r="D26" s="18">
        <v>300000</v>
      </c>
      <c r="E26" s="5" t="s">
        <v>14</v>
      </c>
      <c r="F26" s="35" t="s">
        <v>177</v>
      </c>
      <c r="G26" s="35" t="s">
        <v>178</v>
      </c>
      <c r="H26" s="5" t="s">
        <v>17</v>
      </c>
      <c r="I26" s="19" t="s">
        <v>179</v>
      </c>
    </row>
    <row r="27" spans="1:9" s="15" customFormat="1" ht="61.5" customHeight="1">
      <c r="A27" s="5">
        <f t="shared" si="0"/>
        <v>21</v>
      </c>
      <c r="B27" s="17" t="s">
        <v>180</v>
      </c>
      <c r="C27" s="18">
        <v>760</v>
      </c>
      <c r="D27" s="18">
        <v>760</v>
      </c>
      <c r="E27" s="5" t="s">
        <v>14</v>
      </c>
      <c r="F27" s="35" t="s">
        <v>181</v>
      </c>
      <c r="G27" s="35" t="s">
        <v>182</v>
      </c>
      <c r="H27" s="5" t="s">
        <v>17</v>
      </c>
      <c r="I27" s="19" t="s">
        <v>183</v>
      </c>
    </row>
    <row r="28" spans="1:9" s="15" customFormat="1" ht="69" customHeight="1">
      <c r="A28" s="5">
        <f t="shared" si="0"/>
        <v>22</v>
      </c>
      <c r="B28" s="17" t="s">
        <v>184</v>
      </c>
      <c r="C28" s="18">
        <v>499369</v>
      </c>
      <c r="D28" s="18">
        <v>499369</v>
      </c>
      <c r="E28" s="5" t="s">
        <v>14</v>
      </c>
      <c r="F28" s="35" t="s">
        <v>185</v>
      </c>
      <c r="G28" s="35" t="s">
        <v>186</v>
      </c>
      <c r="H28" s="5" t="s">
        <v>17</v>
      </c>
      <c r="I28" s="19" t="s">
        <v>187</v>
      </c>
    </row>
    <row r="29" spans="1:9" s="20" customFormat="1" ht="135.75" customHeight="1">
      <c r="A29" s="5">
        <f t="shared" si="0"/>
        <v>23</v>
      </c>
      <c r="B29" s="9" t="s">
        <v>83</v>
      </c>
      <c r="C29" s="14">
        <v>162000</v>
      </c>
      <c r="D29" s="14">
        <v>162000</v>
      </c>
      <c r="E29" s="5" t="s">
        <v>14</v>
      </c>
      <c r="F29" s="9" t="s">
        <v>87</v>
      </c>
      <c r="G29" s="9" t="s">
        <v>88</v>
      </c>
      <c r="H29" s="5" t="s">
        <v>17</v>
      </c>
      <c r="I29" s="8" t="s">
        <v>89</v>
      </c>
    </row>
    <row r="30" spans="1:9" s="20" customFormat="1" ht="156" customHeight="1">
      <c r="A30" s="5">
        <f t="shared" si="0"/>
        <v>24</v>
      </c>
      <c r="B30" s="13" t="s">
        <v>90</v>
      </c>
      <c r="C30" s="16">
        <v>135000</v>
      </c>
      <c r="D30" s="16">
        <v>135000</v>
      </c>
      <c r="E30" s="5" t="s">
        <v>14</v>
      </c>
      <c r="F30" s="13" t="s">
        <v>91</v>
      </c>
      <c r="G30" s="13" t="s">
        <v>92</v>
      </c>
      <c r="H30" s="5" t="s">
        <v>17</v>
      </c>
      <c r="I30" s="12" t="s">
        <v>93</v>
      </c>
    </row>
    <row r="31" spans="1:9" s="15" customFormat="1" ht="78" customHeight="1">
      <c r="A31" s="5">
        <f t="shared" si="0"/>
        <v>25</v>
      </c>
      <c r="B31" s="27" t="s">
        <v>122</v>
      </c>
      <c r="C31" s="25">
        <v>20000</v>
      </c>
      <c r="D31" s="25">
        <v>20000</v>
      </c>
      <c r="E31" s="5" t="s">
        <v>14</v>
      </c>
      <c r="F31" s="27" t="s">
        <v>123</v>
      </c>
      <c r="G31" s="27" t="s">
        <v>124</v>
      </c>
      <c r="H31" s="5" t="s">
        <v>17</v>
      </c>
      <c r="I31" s="28" t="s">
        <v>125</v>
      </c>
    </row>
    <row r="32" spans="1:9" s="15" customFormat="1" ht="71.25" customHeight="1">
      <c r="A32" s="5">
        <f t="shared" si="0"/>
        <v>26</v>
      </c>
      <c r="B32" s="22" t="s">
        <v>126</v>
      </c>
      <c r="C32" s="25">
        <v>27720.28</v>
      </c>
      <c r="D32" s="25">
        <v>27720.28</v>
      </c>
      <c r="E32" s="5" t="s">
        <v>14</v>
      </c>
      <c r="F32" s="22" t="s">
        <v>127</v>
      </c>
      <c r="G32" s="22" t="s">
        <v>128</v>
      </c>
      <c r="H32" s="5" t="s">
        <v>17</v>
      </c>
      <c r="I32" s="28" t="s">
        <v>129</v>
      </c>
    </row>
    <row r="33" spans="1:9" s="15" customFormat="1" ht="68.25" customHeight="1">
      <c r="A33" s="5">
        <f t="shared" si="0"/>
        <v>27</v>
      </c>
      <c r="B33" s="22" t="s">
        <v>130</v>
      </c>
      <c r="C33" s="25">
        <v>4708</v>
      </c>
      <c r="D33" s="25">
        <v>4708</v>
      </c>
      <c r="E33" s="5" t="s">
        <v>14</v>
      </c>
      <c r="F33" s="22" t="s">
        <v>131</v>
      </c>
      <c r="G33" s="22" t="s">
        <v>132</v>
      </c>
      <c r="H33" s="5" t="s">
        <v>17</v>
      </c>
      <c r="I33" s="28" t="s">
        <v>133</v>
      </c>
    </row>
    <row r="34" spans="1:9" s="15" customFormat="1" ht="70.5" customHeight="1">
      <c r="A34" s="5">
        <f t="shared" si="0"/>
        <v>28</v>
      </c>
      <c r="B34" s="22" t="s">
        <v>134</v>
      </c>
      <c r="C34" s="25">
        <v>3595.2</v>
      </c>
      <c r="D34" s="25">
        <v>3595.2</v>
      </c>
      <c r="E34" s="5" t="s">
        <v>14</v>
      </c>
      <c r="F34" s="22" t="s">
        <v>135</v>
      </c>
      <c r="G34" s="22" t="s">
        <v>136</v>
      </c>
      <c r="H34" s="5" t="s">
        <v>17</v>
      </c>
      <c r="I34" s="28" t="s">
        <v>137</v>
      </c>
    </row>
    <row r="35" spans="1:9" s="15" customFormat="1" ht="93.75">
      <c r="A35" s="5">
        <f t="shared" si="0"/>
        <v>29</v>
      </c>
      <c r="B35" s="22" t="s">
        <v>138</v>
      </c>
      <c r="C35" s="25">
        <v>19474</v>
      </c>
      <c r="D35" s="25">
        <v>19474</v>
      </c>
      <c r="E35" s="5" t="s">
        <v>14</v>
      </c>
      <c r="F35" s="22" t="s">
        <v>139</v>
      </c>
      <c r="G35" s="22" t="s">
        <v>140</v>
      </c>
      <c r="H35" s="5" t="s">
        <v>17</v>
      </c>
      <c r="I35" s="28" t="s">
        <v>141</v>
      </c>
    </row>
    <row r="36" spans="1:9" s="15" customFormat="1" ht="102.75" customHeight="1">
      <c r="A36" s="5">
        <f t="shared" si="0"/>
        <v>30</v>
      </c>
      <c r="B36" s="22" t="s">
        <v>142</v>
      </c>
      <c r="C36" s="25">
        <v>28569</v>
      </c>
      <c r="D36" s="25">
        <v>28569</v>
      </c>
      <c r="E36" s="5" t="s">
        <v>14</v>
      </c>
      <c r="F36" s="22" t="s">
        <v>143</v>
      </c>
      <c r="G36" s="22" t="s">
        <v>144</v>
      </c>
      <c r="H36" s="5" t="s">
        <v>17</v>
      </c>
      <c r="I36" s="28" t="s">
        <v>145</v>
      </c>
    </row>
    <row r="37" spans="1:9" s="15" customFormat="1" ht="75">
      <c r="A37" s="5">
        <f t="shared" si="0"/>
        <v>31</v>
      </c>
      <c r="B37" s="27" t="s">
        <v>146</v>
      </c>
      <c r="C37" s="25">
        <v>498887.5</v>
      </c>
      <c r="D37" s="25">
        <v>498887.5</v>
      </c>
      <c r="E37" s="5" t="s">
        <v>14</v>
      </c>
      <c r="F37" s="22" t="s">
        <v>147</v>
      </c>
      <c r="G37" s="22" t="s">
        <v>148</v>
      </c>
      <c r="H37" s="5" t="s">
        <v>17</v>
      </c>
      <c r="I37" s="28" t="s">
        <v>149</v>
      </c>
    </row>
    <row r="38" spans="1:9" s="15" customFormat="1" ht="79.5" customHeight="1">
      <c r="A38" s="5">
        <f t="shared" si="0"/>
        <v>32</v>
      </c>
      <c r="B38" s="27" t="s">
        <v>150</v>
      </c>
      <c r="C38" s="25">
        <v>486143.8</v>
      </c>
      <c r="D38" s="25">
        <v>486143.8</v>
      </c>
      <c r="E38" s="5" t="s">
        <v>14</v>
      </c>
      <c r="F38" s="27" t="s">
        <v>151</v>
      </c>
      <c r="G38" s="27" t="s">
        <v>152</v>
      </c>
      <c r="H38" s="5" t="s">
        <v>17</v>
      </c>
      <c r="I38" s="28" t="s">
        <v>153</v>
      </c>
    </row>
    <row r="39" spans="1:9" s="15" customFormat="1" ht="83.25" customHeight="1">
      <c r="A39" s="5">
        <f t="shared" si="0"/>
        <v>33</v>
      </c>
      <c r="B39" s="17" t="s">
        <v>196</v>
      </c>
      <c r="C39" s="18">
        <v>494340</v>
      </c>
      <c r="D39" s="18">
        <v>494340</v>
      </c>
      <c r="E39" s="5" t="s">
        <v>14</v>
      </c>
      <c r="F39" s="35" t="s">
        <v>199</v>
      </c>
      <c r="G39" s="35" t="s">
        <v>200</v>
      </c>
      <c r="H39" s="5" t="s">
        <v>17</v>
      </c>
      <c r="I39" s="19" t="s">
        <v>197</v>
      </c>
    </row>
    <row r="40" spans="1:9" s="15" customFormat="1" ht="107.25" customHeight="1">
      <c r="A40" s="5">
        <f t="shared" si="0"/>
        <v>34</v>
      </c>
      <c r="B40" s="17" t="s">
        <v>188</v>
      </c>
      <c r="C40" s="18">
        <v>27370.6</v>
      </c>
      <c r="D40" s="18">
        <v>27370.6</v>
      </c>
      <c r="E40" s="5" t="s">
        <v>14</v>
      </c>
      <c r="F40" s="35" t="s">
        <v>189</v>
      </c>
      <c r="G40" s="35" t="s">
        <v>190</v>
      </c>
      <c r="H40" s="5" t="s">
        <v>17</v>
      </c>
      <c r="I40" s="19" t="s">
        <v>191</v>
      </c>
    </row>
    <row r="41" spans="1:9" s="15" customFormat="1" ht="72.75" customHeight="1">
      <c r="A41" s="5">
        <f t="shared" si="0"/>
        <v>35</v>
      </c>
      <c r="B41" s="22" t="s">
        <v>154</v>
      </c>
      <c r="C41" s="25">
        <v>62022.55</v>
      </c>
      <c r="D41" s="25">
        <v>62022.55</v>
      </c>
      <c r="E41" s="5" t="s">
        <v>14</v>
      </c>
      <c r="F41" s="22" t="s">
        <v>155</v>
      </c>
      <c r="G41" s="22" t="s">
        <v>156</v>
      </c>
      <c r="H41" s="5" t="s">
        <v>17</v>
      </c>
      <c r="I41" s="28" t="s">
        <v>157</v>
      </c>
    </row>
    <row r="42" spans="1:9" s="15" customFormat="1" ht="75.75" customHeight="1">
      <c r="A42" s="5">
        <f t="shared" si="0"/>
        <v>36</v>
      </c>
      <c r="B42" s="22" t="s">
        <v>158</v>
      </c>
      <c r="C42" s="25">
        <v>407400</v>
      </c>
      <c r="D42" s="25">
        <v>407400</v>
      </c>
      <c r="E42" s="5" t="s">
        <v>14</v>
      </c>
      <c r="F42" s="22" t="s">
        <v>159</v>
      </c>
      <c r="G42" s="22" t="s">
        <v>160</v>
      </c>
      <c r="H42" s="5" t="s">
        <v>17</v>
      </c>
      <c r="I42" s="28" t="s">
        <v>161</v>
      </c>
    </row>
    <row r="43" spans="1:9" s="15" customFormat="1" ht="70.5" customHeight="1">
      <c r="A43" s="5">
        <f t="shared" si="0"/>
        <v>37</v>
      </c>
      <c r="B43" s="23" t="s">
        <v>46</v>
      </c>
      <c r="C43" s="26">
        <v>6206</v>
      </c>
      <c r="D43" s="26">
        <v>6206</v>
      </c>
      <c r="E43" s="21" t="s">
        <v>14</v>
      </c>
      <c r="F43" s="26" t="s">
        <v>47</v>
      </c>
      <c r="G43" s="26" t="s">
        <v>48</v>
      </c>
      <c r="H43" s="21" t="s">
        <v>17</v>
      </c>
      <c r="I43" s="21" t="s">
        <v>49</v>
      </c>
    </row>
    <row r="44" spans="1:9" s="15" customFormat="1" ht="69.75" customHeight="1">
      <c r="A44" s="5">
        <f t="shared" si="0"/>
        <v>38</v>
      </c>
      <c r="B44" s="22" t="s">
        <v>162</v>
      </c>
      <c r="C44" s="25">
        <v>1519.4</v>
      </c>
      <c r="D44" s="25">
        <v>1519.4</v>
      </c>
      <c r="E44" s="5" t="s">
        <v>14</v>
      </c>
      <c r="F44" s="22" t="s">
        <v>163</v>
      </c>
      <c r="G44" s="22" t="s">
        <v>164</v>
      </c>
      <c r="H44" s="5" t="s">
        <v>17</v>
      </c>
      <c r="I44" s="28" t="s">
        <v>165</v>
      </c>
    </row>
    <row r="45" spans="1:9" s="20" customFormat="1" ht="172.5" customHeight="1">
      <c r="A45" s="5">
        <f t="shared" si="0"/>
        <v>39</v>
      </c>
      <c r="B45" s="9" t="s">
        <v>94</v>
      </c>
      <c r="C45" s="14">
        <v>135000</v>
      </c>
      <c r="D45" s="14">
        <v>135000</v>
      </c>
      <c r="E45" s="5" t="s">
        <v>14</v>
      </c>
      <c r="F45" s="9" t="s">
        <v>95</v>
      </c>
      <c r="G45" s="9" t="s">
        <v>96</v>
      </c>
      <c r="H45" s="5" t="s">
        <v>17</v>
      </c>
      <c r="I45" s="8" t="s">
        <v>97</v>
      </c>
    </row>
    <row r="46" spans="1:9" s="20" customFormat="1" ht="168.75">
      <c r="A46" s="5">
        <f t="shared" si="0"/>
        <v>40</v>
      </c>
      <c r="B46" s="13" t="s">
        <v>98</v>
      </c>
      <c r="C46" s="16">
        <v>135000</v>
      </c>
      <c r="D46" s="16">
        <v>135000</v>
      </c>
      <c r="E46" s="5" t="s">
        <v>14</v>
      </c>
      <c r="F46" s="13" t="s">
        <v>99</v>
      </c>
      <c r="G46" s="13" t="s">
        <v>100</v>
      </c>
      <c r="H46" s="5" t="s">
        <v>17</v>
      </c>
      <c r="I46" s="12" t="s">
        <v>101</v>
      </c>
    </row>
    <row r="47" spans="1:9" s="20" customFormat="1" ht="140.25" customHeight="1">
      <c r="A47" s="5">
        <f t="shared" si="0"/>
        <v>41</v>
      </c>
      <c r="B47" s="9" t="s">
        <v>102</v>
      </c>
      <c r="C47" s="14">
        <v>162000</v>
      </c>
      <c r="D47" s="14">
        <v>162000</v>
      </c>
      <c r="E47" s="5" t="s">
        <v>14</v>
      </c>
      <c r="F47" s="9" t="s">
        <v>103</v>
      </c>
      <c r="G47" s="9" t="s">
        <v>104</v>
      </c>
      <c r="H47" s="5" t="s">
        <v>17</v>
      </c>
      <c r="I47" s="8" t="s">
        <v>105</v>
      </c>
    </row>
    <row r="48" spans="1:9" s="20" customFormat="1" ht="131.25">
      <c r="A48" s="5">
        <f t="shared" si="0"/>
        <v>42</v>
      </c>
      <c r="B48" s="13" t="s">
        <v>106</v>
      </c>
      <c r="C48" s="16">
        <v>135000</v>
      </c>
      <c r="D48" s="16">
        <v>135000</v>
      </c>
      <c r="E48" s="5" t="s">
        <v>14</v>
      </c>
      <c r="F48" s="13" t="s">
        <v>107</v>
      </c>
      <c r="G48" s="13" t="s">
        <v>108</v>
      </c>
      <c r="H48" s="5" t="s">
        <v>17</v>
      </c>
      <c r="I48" s="12" t="s">
        <v>109</v>
      </c>
    </row>
    <row r="49" spans="1:9" s="20" customFormat="1" ht="131.25">
      <c r="A49" s="5">
        <f t="shared" si="0"/>
        <v>43</v>
      </c>
      <c r="B49" s="9" t="s">
        <v>110</v>
      </c>
      <c r="C49" s="14">
        <v>135000</v>
      </c>
      <c r="D49" s="14">
        <v>135000</v>
      </c>
      <c r="E49" s="5" t="s">
        <v>14</v>
      </c>
      <c r="F49" s="9" t="s">
        <v>111</v>
      </c>
      <c r="G49" s="9" t="s">
        <v>112</v>
      </c>
      <c r="H49" s="5" t="s">
        <v>17</v>
      </c>
      <c r="I49" s="8" t="s">
        <v>113</v>
      </c>
    </row>
    <row r="50" spans="1:9" s="15" customFormat="1" ht="75">
      <c r="A50" s="5">
        <f t="shared" si="0"/>
        <v>44</v>
      </c>
      <c r="B50" s="23" t="s">
        <v>50</v>
      </c>
      <c r="C50" s="26">
        <v>4550</v>
      </c>
      <c r="D50" s="26">
        <v>4550</v>
      </c>
      <c r="E50" s="21" t="s">
        <v>14</v>
      </c>
      <c r="F50" s="26" t="s">
        <v>51</v>
      </c>
      <c r="G50" s="26" t="s">
        <v>52</v>
      </c>
      <c r="H50" s="21" t="s">
        <v>17</v>
      </c>
      <c r="I50" s="21" t="s">
        <v>53</v>
      </c>
    </row>
    <row r="51" spans="1:9" s="15" customFormat="1" ht="75">
      <c r="A51" s="5">
        <f t="shared" si="0"/>
        <v>45</v>
      </c>
      <c r="B51" s="23" t="s">
        <v>54</v>
      </c>
      <c r="C51" s="26">
        <v>11651</v>
      </c>
      <c r="D51" s="26">
        <v>11651</v>
      </c>
      <c r="E51" s="21" t="s">
        <v>14</v>
      </c>
      <c r="F51" s="26" t="s">
        <v>55</v>
      </c>
      <c r="G51" s="26" t="s">
        <v>56</v>
      </c>
      <c r="H51" s="21" t="s">
        <v>17</v>
      </c>
      <c r="I51" s="21" t="s">
        <v>57</v>
      </c>
    </row>
    <row r="52" spans="1:9" s="15" customFormat="1" ht="62.25" customHeight="1">
      <c r="A52" s="5">
        <f t="shared" si="0"/>
        <v>46</v>
      </c>
      <c r="B52" s="23" t="s">
        <v>58</v>
      </c>
      <c r="C52" s="26">
        <v>7279.6</v>
      </c>
      <c r="D52" s="26">
        <v>7279.6</v>
      </c>
      <c r="E52" s="21" t="s">
        <v>14</v>
      </c>
      <c r="F52" s="24" t="s">
        <v>59</v>
      </c>
      <c r="G52" s="24" t="s">
        <v>60</v>
      </c>
      <c r="H52" s="21" t="s">
        <v>17</v>
      </c>
      <c r="I52" s="21" t="s">
        <v>61</v>
      </c>
    </row>
    <row r="53" spans="1:9" s="15" customFormat="1" ht="75">
      <c r="A53" s="5">
        <f t="shared" si="0"/>
        <v>47</v>
      </c>
      <c r="B53" s="23" t="s">
        <v>62</v>
      </c>
      <c r="C53" s="26">
        <v>51360</v>
      </c>
      <c r="D53" s="26">
        <v>51360</v>
      </c>
      <c r="E53" s="21" t="s">
        <v>14</v>
      </c>
      <c r="F53" s="26" t="s">
        <v>205</v>
      </c>
      <c r="G53" s="26" t="s">
        <v>206</v>
      </c>
      <c r="H53" s="21" t="s">
        <v>17</v>
      </c>
      <c r="I53" s="21" t="s">
        <v>63</v>
      </c>
    </row>
    <row r="54" spans="1:9" s="15" customFormat="1" ht="75">
      <c r="A54" s="5">
        <f t="shared" si="0"/>
        <v>48</v>
      </c>
      <c r="B54" s="23" t="s">
        <v>50</v>
      </c>
      <c r="C54" s="26">
        <v>1650</v>
      </c>
      <c r="D54" s="26">
        <v>1650</v>
      </c>
      <c r="E54" s="21" t="s">
        <v>14</v>
      </c>
      <c r="F54" s="26" t="s">
        <v>64</v>
      </c>
      <c r="G54" s="26" t="s">
        <v>65</v>
      </c>
      <c r="H54" s="21" t="s">
        <v>17</v>
      </c>
      <c r="I54" s="21" t="s">
        <v>66</v>
      </c>
    </row>
    <row r="55" spans="1:9" s="15" customFormat="1" ht="75">
      <c r="A55" s="5">
        <f t="shared" si="0"/>
        <v>49</v>
      </c>
      <c r="B55" s="23" t="s">
        <v>67</v>
      </c>
      <c r="C55" s="26">
        <v>14926.5</v>
      </c>
      <c r="D55" s="26">
        <v>14926.5</v>
      </c>
      <c r="E55" s="21" t="s">
        <v>14</v>
      </c>
      <c r="F55" s="26" t="s">
        <v>68</v>
      </c>
      <c r="G55" s="26" t="s">
        <v>69</v>
      </c>
      <c r="H55" s="21" t="s">
        <v>17</v>
      </c>
      <c r="I55" s="21" t="s">
        <v>70</v>
      </c>
    </row>
  </sheetData>
  <mergeCells count="3">
    <mergeCell ref="A2:I2"/>
    <mergeCell ref="A3:I3"/>
    <mergeCell ref="A4:I4"/>
  </mergeCells>
  <pageMargins left="0.39370078740157483" right="0.19685039370078741" top="0.39370078740157483" bottom="0.35433070866141736"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cp:lastPrinted>2026-04-20T06:05:52Z</cp:lastPrinted>
  <dcterms:created xsi:type="dcterms:W3CDTF">2026-03-24T04:12:16Z</dcterms:created>
  <dcterms:modified xsi:type="dcterms:W3CDTF">2026-04-20T06:08:46Z</dcterms:modified>
</cp:coreProperties>
</file>