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9\ITA\รายงานจัดซื้อจัดจ้าง งปม. 68\"/>
    </mc:Choice>
  </mc:AlternateContent>
  <xr:revisionPtr revIDLastSave="0" documentId="8_{AE4390E7-D281-4BE5-8EC1-71440FA3772C}" xr6:coauthVersionLast="46" xr6:coauthVersionMax="46" xr10:uidLastSave="{00000000-0000-0000-0000-000000000000}"/>
  <bookViews>
    <workbookView xWindow="-120" yWindow="-120" windowWidth="24240" windowHeight="13020" xr2:uid="{E75FD42D-23E3-411A-B732-7622E7D06818}"/>
  </bookViews>
  <sheets>
    <sheet name="Sheet1" sheetId="1" r:id="rId1"/>
  </sheets>
  <definedNames>
    <definedName name="_xlnm._FilterDatabase" localSheetId="0" hidden="1">Sheet1!$A$44:$I$51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8" i="1"/>
</calcChain>
</file>

<file path=xl/sharedStrings.xml><?xml version="1.0" encoding="utf-8"?>
<sst xmlns="http://schemas.openxmlformats.org/spreadsheetml/2006/main" count="284" uniqueCount="195">
  <si>
    <t>ลําดับที่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</si>
  <si>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</si>
  <si>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</si>
  <si>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</si>
  <si>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</si>
  <si>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เหตุผลที่คัดเลือกโดยสรุป</t>
  </si>
  <si>
    <t>วงเงินที่จะซื้อหรือจ้าง</t>
  </si>
  <si>
    <t>เลขที่และวันที่ของสัญญา
หรือข้อตกลงในการซื้อ หรือจ้าง</t>
  </si>
  <si>
    <t>สำนักงานปลัดกระทรวงการพัฒนาสังคมและความมั่นคงของมนุษย์</t>
  </si>
  <si>
    <t>ผู้ได้รับการคัดเลือกและราคาที่ตกลงซื้อหรือจ้าง</t>
  </si>
  <si>
    <t>แบบ สขร. 1</t>
  </si>
  <si>
    <t>วันที่ 30 เดือน มิถุนายน พ.ศ. 2568</t>
  </si>
  <si>
    <t>ซื้อครุภัณฑ์และปรับปรุงห้องปฏิบัติการศูนย์เร่งรัดจัดการสวัสดิภาพประชาชน สำนักงานปลัดกระทรวงการพัฒนาสังคมและความมั่นคงของมนุษย์</t>
  </si>
  <si>
    <t>ประกวดราคาอิเล็กทรอนิกส์ (e-bidding)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</si>
  <si>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</si>
  <si>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ส.31/2568 ลงวันที่ 4 มิถุนายน 2568</t>
  </si>
  <si>
    <t>จ้างดำเนินโครงการ Social Development Expo 2025 กระทรวงการพัฒนาสังคมและความมั่นคงของมนุษย์</t>
  </si>
  <si>
    <t>เป็นผู้มีคุณสมบัติและข้อเสนอทางเทคนิค ถูกต้องครบถ้วนและเป็นผู้ได้คะแนนรวมสูงสุด</t>
  </si>
  <si>
    <t>ส.32/2568 ลงวันที่ 23 มิถุนายน 2568</t>
  </si>
  <si>
    <t>จ้างเหมาจัดทำระบบรายงานสถานการณ์ทางสังคม และวิเคราะห์ข้อมูลในโครงการการพัฒนาระบบประมวลผลสถานการณ์ทางสังคม ภายใต้กิจกรรมที่ 3 และกิจกรรมที่ 4</t>
  </si>
  <si>
    <t>ส.33/2568 ลงวันที่ 27 มิถุนายน 2568</t>
  </si>
  <si>
    <t>บริษัท ซีเอ็นที เอ็นจิเนียริ่ง แอนด์ ซัพพลายส์ จำกัด ราคาที่ซื้อ 6,900,000 บาท</t>
  </si>
  <si>
    <t>บริษัท ปิโก (ไทยแลนด์) จำกัด (มหาชน) ราคาที่เสนอ 25,000,000 บาท</t>
  </si>
  <si>
    <t>บริษัท ปิโก (ไทยแลนด์) จำกัด (มหาชน) ราคาที่จ้าง 25,000,000  บาท</t>
  </si>
  <si>
    <t>บริษัท ไอ ทรานฟอร์ม จำกัด ราคาที่เสนอ 1,350,000 บาท</t>
  </si>
  <si>
    <t>บริษัท ไอ ทรานฟอร์ม จำกัด ราคาที่จ้าง 1,340,000  บาท</t>
  </si>
  <si>
    <t>ซื้อวัสดุคอมพิวเตอร์ จำนวน 19 รายการ</t>
  </si>
  <si>
    <t>เฉพาะเจาะจง</t>
  </si>
  <si>
    <t>บริษัท ไอเอสโอ อินเตอร์กรุ๊ป จำกัด ราคาที่เสนอ 104,494.98 บาท</t>
  </si>
  <si>
    <t>บริษัท ไอเอสโอ อินเตอร์กรุ๊ป จำกัด ราคาที่ซื้อ 104,494.98 บาท</t>
  </si>
  <si>
    <t>เป็นผู้มีคุณสมบัติตรงตามเงื่อนไขที่กำหนด</t>
  </si>
  <si>
    <t>บส.791/2568 ลงวันที่ 9 มิถุนายน 2568</t>
  </si>
  <si>
    <t xml:space="preserve">ซื้อวัสดุคอมพิวเตอร์ จำนวน 2 รายการ </t>
  </si>
  <si>
    <t>บริษัท ไอเอสโอ อินเตอร์กรุ๊ป จำกัด ราคาที่เสนอ 9,950 บาท</t>
  </si>
  <si>
    <t>บริษัท ไอเอสโอ อินเตอร์กรุ๊ป จำกัด ราคาที่ซื้อ 9,950 บาท</t>
  </si>
  <si>
    <t>บส.804/2568 ลงวันที่ 12 มิถุนายน 2568</t>
  </si>
  <si>
    <t xml:space="preserve">จ้างทำตรายาง จำนวน 5 รายการ </t>
  </si>
  <si>
    <t>ร้าน จ.ชื่นพาณิชย์ ราคาที่เสนอ 2,120 บาท</t>
  </si>
  <si>
    <t>ร้าน จ.ชื่นพาณิชย์ ราคาที่จ้าง 2,120 บาท</t>
  </si>
  <si>
    <t>บส.805/2568 ลงวันที่ 12 มิถุนายน 2568</t>
  </si>
  <si>
    <t>ซื้อวัสดุคอมพิวเตอร์ จำนวน 2 รายการ และวัสดุสำนักงาน จำนวน 1 รายการ เพื่อใช้ในโครงการหุ้นส่วนการพัฒนาเพื่อสังคมสุขภาวะ</t>
  </si>
  <si>
    <t>บริษัท ออฟฟิศเมท (ไทย) จำกัด ราคาที่เสนอ 9,896.02 บาท</t>
  </si>
  <si>
    <t>บริษัท ออฟฟิศเมท (ไทย) จำกัด ราคาที่ซื้อ 9,896.02 บาท</t>
  </si>
  <si>
    <t>บส.816/2568 ลงวันที่ 16 มิถุนายน 2568</t>
  </si>
  <si>
    <t>ซื้อวัสดุคอมพิวเตอร์ จำนวน 2 รายการ</t>
  </si>
  <si>
    <t>บริษัท ไอเอสโอ อินเตอร์กรุ๊ป จำกัด ราคาที่เสนอ 36,988 บาท</t>
  </si>
  <si>
    <t>บริษัท ไอเอสโอ อินเตอร์กรุ๊ป จำกัด ราคาที่ซื้อ 36,988 บาท</t>
  </si>
  <si>
    <t>บส.823/2568 ลงวันที่ 18 มิถุนายน 2568</t>
  </si>
  <si>
    <t>ซื้อวัสดุคอมพิวเตอร์ จำนวน 8 รายการ</t>
  </si>
  <si>
    <t>บริษัท ไอเอสโอ อินเตอร์กรุ๊ป จำกัด ราคาที่เสนอ 40,844 บาท</t>
  </si>
  <si>
    <t>บริษัท ไอเอสโอ อินเตอร์กรุ๊ป จำกัด ราคาที่ซื้อ 40,844 บาท</t>
  </si>
  <si>
    <t>บส.824/2568 ลงวันที่ 18 มิถุนายน 2568</t>
  </si>
  <si>
    <t>บริษัท ไอเอสโอ อินเตอร์กรุ๊ป จำกัด ราคาที่เสนอ 12,845 บาท</t>
  </si>
  <si>
    <t>บริษัท ไอเอสโอ อินเตอร์กรุ๊ป จำกัด ราคาที่ซื้อ 12,845 บาท</t>
  </si>
  <si>
    <t>บส.838/2568 ลงวันที่ 23 มิถุนายน 2568</t>
  </si>
  <si>
    <t xml:space="preserve">ซื้อกระดาษถ่ายเอกสาร A4 จำนวน 250 รีม </t>
  </si>
  <si>
    <t>บริษัท ดั๊บเบิ้ล เอ ดิจิตอล ซินเนอร์จี จำกัด ราคาที่เสนอ 24,877.50 บาท</t>
  </si>
  <si>
    <t>บริษัท ดั๊บเบิ้ล เอ ดิจิตอล ซินเนอร์จี จำกัด ราคาที่ซื้อ 24,877.50 บาท</t>
  </si>
  <si>
    <t>บส.839/2568 ลงวันที่ 23 มิถุนายน 2568</t>
  </si>
  <si>
    <t xml:space="preserve">ซื้อกระดาษถ่ายเอกสาร A4 จำนวน 100 รีม และ A3 จำนวน 15 รีม </t>
  </si>
  <si>
    <t>บริษัท ดั๊บเบิ้ล เอ ดิจิตอล ซินเนอร์จี จำกัด ราคาที่เสนอ 13,289.40 บาท</t>
  </si>
  <si>
    <t>บริษัท ดั๊บเบิ้ล เอ ดิจิตอล ซินเนอร์จี จำกัด ราคาที่ซื้อ 13,289.40 บาท</t>
  </si>
  <si>
    <t>บส.840/2568 ลงวันที่ 23 มิถุนายน 2568</t>
  </si>
  <si>
    <t>ซื้อวัสดุสำนักงาน จำนวน 6 รายการ</t>
  </si>
  <si>
    <t>ร้านคุ้มแก้ว ราคาที่เสนอ 4,983 บาท</t>
  </si>
  <si>
    <t>ร้านคุ้มแก้ว ราคาที่ซื้อ 4,983  บาท</t>
  </si>
  <si>
    <t>บส.841/2568 ลงวันที่ 23 มิถุนายน 2568</t>
  </si>
  <si>
    <t xml:space="preserve">ซื้อกระดาษถ่ายเอกสาร A4 จำนวน 50 รีม </t>
  </si>
  <si>
    <t>บริษัท ดั๊บเบิ้ล เอ ดิจิตอล ซินเนอร์จี จำกัด ราคาที่เสนอ 4,975.50  บาท</t>
  </si>
  <si>
    <t>บริษัท ดั๊บเบิ้ล เอ ดิจิตอล ซินเนอร์จี จำกัด ราคาที่ซื้อ 4,975.50 บาท</t>
  </si>
  <si>
    <t>บส.846/2568 ลงวันที่ 25 มิถุนายน 2568</t>
  </si>
  <si>
    <t>ซื้อวัสดุสำนักงาน จำนวน 11 รายการ และวัสดุคอมพิวเตอร์ จำนวน 9 รายการ เพื่อใช้ในโครงการการคาดการณ์อนาคตครัวเรือนยากจนข้ามรุ่นในประเทศไทยที่ได้รับการสนับสนุนจากกองทุนส่งเสริมวิทยาศาสตร์ วิจัยและนวัตกรรม ประจำปีงบประมาณ พ.ศ.2568</t>
  </si>
  <si>
    <t>บริษัท ออฟฟิศเมท (ไทย) จำกัด ราคาที่เสนอ 79,742.96 บาท</t>
  </si>
  <si>
    <t>บริษัท ออฟฟิศเมท (ไทย) จำกัด ราคาที่ซื้อ 79,742.96 บาท</t>
  </si>
  <si>
    <t>บส.854/2568 ลงวันที่ 27 มิถุนายน 2568</t>
  </si>
  <si>
    <t>จ้างซ่อมแซมครุภัณฑ์เครื่องพิมพ์เลเซอร์ จำนวน 1 เครื่อง</t>
  </si>
  <si>
    <t>ร้านอิงค์ซิตี้ซัพพลาย ราคาที่เสนอ 1,950 บาท</t>
  </si>
  <si>
    <t>ร้านอิงค์ซิตี้ซัพพลาย ราคาจ้าง 1,950 บาท</t>
  </si>
  <si>
    <t>บส.790/2568 ลงวันที่ 9 มิถุนายน 2568</t>
  </si>
  <si>
    <t>จ้างซ่อมแซมครุภัณฑ์เครื่องคอมพิวเตอร์โน้ตบุ๊ก จำนวน 1 เครื่อง</t>
  </si>
  <si>
    <t>ร้านอิงค์ซิตี้ซัพพลาย ราคาที่เสนอ 2,530 บาท</t>
  </si>
  <si>
    <t>ร้านอิงค์ซิตี้ซัพพลาย ราคาจ้าง 2,530 บาท</t>
  </si>
  <si>
    <t>บส.792/2568 ลงวันที่ 9 มิถุนายน 2568</t>
  </si>
  <si>
    <t>จ้างจัดทำเอกสารการประชุม จำนวน 119 ชุด โครงการประชุมเชิงปฏิบัติการ “สื่อสารสาธารณะเพื่อสะท้อนปัญหาสังคม”</t>
  </si>
  <si>
    <t>ร้านแมดด็อก เซอร์วิส ราคาที่เสนอ 8,330 บาท</t>
  </si>
  <si>
    <t>ร้านแมดด็อก เซอร์วิส ราคาจ้าง 8,330 บาท</t>
  </si>
  <si>
    <t>บส.794/2568 ลงวันที่ 9 มิถุนายน 2568</t>
  </si>
  <si>
    <t xml:space="preserve">จัดซื้อวัสดุสำนักงาน จำนวน 3 รายการ โครงการประชุมเชิงปฏิบัติการ “สื่อสารสาธารณะเพื่อสะท้อนปัญหาสังคม” </t>
  </si>
  <si>
    <t>ร้านชนะวัลย์ ซัพพลาย ราคาที่เสนอ 6,545 บาท</t>
  </si>
  <si>
    <t>ร้านชนะวัลย์ ซัพพลาย ราคาซื้อ 6,545 บาท</t>
  </si>
  <si>
    <t>บส.795/2568 ลงวันที่ 9 มิถุนายน 2568</t>
  </si>
  <si>
    <t xml:space="preserve">จ้างเหมารถตู้ปรับอากาศ พร้อมคนขับ ในการจัดประชุมเชิงปฏิบัติการนิเทศ ติดตาม การขับเคลื่อนงานวิจัยและการนำผลงานวิจัยไปใช้ประโยชน์ของหน่วยงานในสังกัดกระทรวง พม. ในพื้นที่จังหวัดสุโขทัย </t>
  </si>
  <si>
    <t>นายกานต์รวี จักรนิรมล ราคาที่เสนอ 8,000 บาท</t>
  </si>
  <si>
    <t>นายกานต์รวี จักรนิรมล ราคาจ้าง 8,000 บาท</t>
  </si>
  <si>
    <t>บส.796/2568 ลงวันที่ 10 มิถุนายน 2568</t>
  </si>
  <si>
    <t xml:space="preserve">จัดเช่าห้องประชุม พร้อมอุปกรณ์ โครงการประชุมเชิงฏิบัติการทบทวนและจัดทำบัญชีข้อมูลภาครัฐ (Data Cataiog) </t>
  </si>
  <si>
    <t xml:space="preserve"> บริษัท โกลเด้น แอสเซ็ท จำกัด ราคาที่เสนอ 9,900 บาท</t>
  </si>
  <si>
    <t xml:space="preserve"> บริษัท โกลเด้น แอสเซ็ท จำกัด ราคาเช่า 9,900 บาท</t>
  </si>
  <si>
    <t>บส.798/2568 ลงวันที่ 10 มิถุนายน 2568</t>
  </si>
  <si>
    <t>จัดซื้อวัสดุสำนักงาน จำนวน 3 รายการ</t>
  </si>
  <si>
    <t>ร้านคุ้มแก้ว ราคาที่เสนอ 4,114.15 บาท</t>
  </si>
  <si>
    <t>ร้านคุ้มแก้ว ราคาซื้อ 4,114.15 บาท</t>
  </si>
  <si>
    <t>บส.801/2568 ลงวันที่ 11 มิถุนายน 2568</t>
  </si>
  <si>
    <t xml:space="preserve">จัดซื้อวัสดุสำนักงาน จำนวน 3 รายการ โครงการประชุมเชิงปฏิบัติการเพื่อยกระดับเครือข่ายให้เป็นนักสื่อสารสังคมที่มีประสิทธิภาพ รุ่นที่ 2 </t>
  </si>
  <si>
    <t>ร้านชนะวัลย์ซัพพลาย ราคาที่เสนอ 8,360 บาท</t>
  </si>
  <si>
    <t>ร้านชนะวัลย์ซัพพลาย ราคาซื้อ 8,360 บาท</t>
  </si>
  <si>
    <t>บส.809/2568 ลงวันที่ 13 มิถุนายน 2568</t>
  </si>
  <si>
    <t xml:space="preserve">จ้างจัดทำเอกสารการประชุม จำนวน 88 ชุด โครงการประชุมเชิงปฏิบัติการเพื่อยกระดับเครือข่ายให้เป็นนักสื่อสารสังคมที่มีประสิทธิภาพ รุ่นที่ 2 </t>
  </si>
  <si>
    <t>ร้านแมดด็อกเซอร์วิส ราคาที่เสนอ 12,760 บาท</t>
  </si>
  <si>
    <t>ร้านแมดด็อกเซอร์วิส ราคาจ้าง 12,760 บาท</t>
  </si>
  <si>
    <t>บส.810/2568 ลงวันที่ 13 มิถุนายน 2568</t>
  </si>
  <si>
    <t>จ้างทำตรายาง จำนวน 17 รายการ</t>
  </si>
  <si>
    <t>ร้าน จ.ชื่นพาณิชย์ ราคาที่เสนอ 2,410 บาท</t>
  </si>
  <si>
    <t>ร้าน จ.ชื่นพาณิชย์ ราคาจ้าง 2,410 บาท</t>
  </si>
  <si>
    <t>บส.811/2568 ลงวันที่ 13 มิถุนายน 2568</t>
  </si>
  <si>
    <t>จัดซื้ออุปกรณ์คอมพิวเตอร์ จำนวน 1 รายการ</t>
  </si>
  <si>
    <t>ร้านอิงค์ซิตี้ซัพพลาย ราคาที่เสนอ 930 บาท</t>
  </si>
  <si>
    <t>ร้านอิงค์ซิตี้ซัพพลาย ราคาซื้อ 930 บาท</t>
  </si>
  <si>
    <t>บส.830/2568 ลงวันที่ 19 มิถุนายน 2568</t>
  </si>
  <si>
    <t>จ้างซ่อมแซมเครื่องพิมพ์ชนิดเลเซอร์สี จำนวน 1 รายการ</t>
  </si>
  <si>
    <t>ห้างหุ้นส่วนจำกัด ดีแพลนเน็ต ราคาที่เสนอ 5,082.50 บาท</t>
  </si>
  <si>
    <t>ห้างหุ้นส่วนจำกัด ดีแพลนเน็ต ราคาจ้าง 5,028.50 บาท</t>
  </si>
  <si>
    <t>บส.849/2568 ลงวันที่ 26 มิถุนายน 2568</t>
  </si>
  <si>
    <t>จัดจ้างทำตรายาง จำนวน 2 รายการ</t>
  </si>
  <si>
    <t>ร้านจ .ชื่นพาณิชย์ ราคาที่เสนอ 200 บาท</t>
  </si>
  <si>
    <t>ร้านจ .ชื่นพาณิชย์ ราคาจ้าง 200 บาท</t>
  </si>
  <si>
    <t>บส.850/2568 ลงวันที่ 26 มิถุนายน 2568</t>
  </si>
  <si>
    <t xml:space="preserve">จัดซื้อของที่ระลึก จำนวน 2 รายการ ในการเดินทางไปราชการต่างประเทศชั่วคราวเพื่อเข้าร่วมการประชุมเพื่อการพัฒนาความร่วมมือทางวิชาการระหว่างไทย - ญี่ปุ่น เพื่อต่อต้านการค้ามนุษย์ในภูมิภาคลุ่มแม่น้ำโขง ณ ประเทศญี่ปุ่น </t>
  </si>
  <si>
    <t>ศูนย์ส่งเสริมอาชีพคนพิการ (โรงงานปีคนพิการสากล) ราคาที่เสนอ 12,100 บาท</t>
  </si>
  <si>
    <t>ศูนย์ส่งเสริมอาชีพคนพิการ (โรงงานปีคนพิการสากล) ราคาซื้อ 12,100 บาท</t>
  </si>
  <si>
    <t>บส.851/2568 ลงวันที่ 26 มิถุนายน 2568</t>
  </si>
  <si>
    <t xml:space="preserve">จัดจ้างล่ามแปลภาษา (ไทย - ญี่ปุ่น) ในการเดินทางไปราชการต่างประเทศชั่วคราวเพื่อเข้าร่วมการประชุมเพื่อการพัฒนาความร่วมมือทางวิชาการระหว่างไทย - ญี่ปุ่น เพื่อต่อต้านการค้ามนุษย์ในภูมิภาคลุ่มแม่น้ำโขง ณ ประเทศญี่ปุ่น </t>
  </si>
  <si>
    <t>นายพงศกร ว่องชาญกิจ ราคาที่เสนอ 115,000 บาท</t>
  </si>
  <si>
    <t>นายพงศกร ว่องชาญกิจ ราคาจ้าง 115,000 บาท</t>
  </si>
  <si>
    <t>บส.853/2568 ลงวันที่ 27 มิถุนายน 2568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</si>
  <si>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ปฏิบัติงานด้านพัฒนาสังคม</t>
  </si>
  <si>
    <t>นางสาวปรียานุช เดื่อคำ ราคาที่เสนอ 45,000 บาท</t>
  </si>
  <si>
    <t>นางสาวปรียานุช เดื่อคำ ราคาจ้าง 45,000 บาท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</si>
  <si>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พ.ศ.2568 ปฏิบัติงานด้านผู้ช่วยปฏิบัติงานวิเคราะห์นโยบายและแผน</t>
  </si>
  <si>
    <t>นายคุณากร มนต์แว่น ราคาที่เสนอ 45,000 บาท</t>
  </si>
  <si>
    <t>นายคุณากร มนต์แว่น ราคาจ้าง 45,000 บาท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</si>
  <si>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ปฏิบัติงานด้านนักวิเคราะห์นโยบายและแผน</t>
  </si>
  <si>
    <t>นางสาวณิชกานต์ อินทร์สือ ราคาที่เสนอ 45,000 บาท</t>
  </si>
  <si>
    <t>นางสาวณิชกานต์ อินทร์สือ ราคาจ้าง 45,000 บาท</t>
  </si>
  <si>
    <t>ข้อตกลง 354/2568 ลงวันที่ 27 มิถุนายน 2568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</si>
  <si>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ปฏิบัติงานด้านนิติกร</t>
  </si>
  <si>
    <t>นายวัชรพล ชาวดง ราคาที่เสนอ 60,000 บาท</t>
  </si>
  <si>
    <t>นายวัชรพล ชาวดง ราคาจ้าง 60,000 บาท</t>
  </si>
  <si>
    <t xml:space="preserve">จ้างเหมาบุคคลภายนอกตามโครงการสนับสนุนการปฏิบัติงานด้านการสื่อสารและประชาสัมพันธ์ ปฏิบัติงานด้านเจ้าหน้าที่สื่อสารและประชาสัมพันธ์ ประจำปีงบประมาณ พ.ศ. 2568 </t>
  </si>
  <si>
    <t>นายนิติธร ดอนเสราคาที่เสนอ 45,000 บาท</t>
  </si>
  <si>
    <t>นายนิติธร  ดอนเส ราคาที่จ้าง 45,000 บาท</t>
  </si>
  <si>
    <t>ข้อตกลง 356/2568 ลงวันที่ 30 มิถุนายน 2568</t>
  </si>
  <si>
    <t>จ้างเปลี่ยนยางรถยนต์ หมายเลขทะเบียน 1นค 4890 กทม.</t>
  </si>
  <si>
    <t>ห.จ.ก.หุ่นกี่ เฮง เฮง ราคาที่เสนอ 15,000 บาท</t>
  </si>
  <si>
    <t>ห.จ.ก.หุ่นกี่ เฮง เฮง ราคาที่จ้าง 15,000 บาท</t>
  </si>
  <si>
    <t>บส.786/2568 ลงวันที่ 6 มิถุนายน 2568</t>
  </si>
  <si>
    <t>จ้างตรวจเช็คและซ่อมแซมรถยนต์ หมายเลขทะเบียน ฮพ 8971 กทม.</t>
  </si>
  <si>
    <t>บริษัท โตโยต้ากรุงไทย จำกัด ราคาที่เสนอ 13,601.41 บาท</t>
  </si>
  <si>
    <t>บริษัท โตโยต้ากรุงไทย จำกัด ราคาที่จ้าง 13,601.41 บาท</t>
  </si>
  <si>
    <t>บส.793/2568 ลงวันที่ 9 มิถุนายน 2568</t>
  </si>
  <si>
    <t>จ้างเปลี่ยนยางรถยนต์ หมายเลขทะเบียน 3กฮ 6638 กทม.</t>
  </si>
  <si>
    <t>ห.จ.ก.หุ่นกี่ เฮง เฮง ราคาที่เสนอ 26,000 บาท</t>
  </si>
  <si>
    <t>ห.จ.ก.หุ่นกี่ เฮง เฮง ราคาที่จ้าง 26,000 บาท</t>
  </si>
  <si>
    <t>บส.797/2568 ลงวันที่ 10 มิถุนายน 2568</t>
  </si>
  <si>
    <t>จ้างเปลี่ยนยางรถยนต์ หมายเลขทะเบียน 3กฮ 6642 กทม.</t>
  </si>
  <si>
    <t>บส.844/2568 ลงวันที่ 24 มิถุนายน 2568</t>
  </si>
  <si>
    <t>ห้างหุ้นส่วนจำกัด ดีแพลนเน็ต ราคาที่เสนอ 10,379 บาท</t>
  </si>
  <si>
    <t>ห้างหุ้นส่วนจำกัด ดีแพลนเน็ต  ราคาจ้าง 10,379 บาท</t>
  </si>
  <si>
    <t>บส.828/2568 ลงวันที่ 19 มิถุนายน 2568</t>
  </si>
  <si>
    <t>ซื้อกระดาษถ่ายเอกสาร A4 จำนวน 100 รีม</t>
  </si>
  <si>
    <t>บริษัท ดับเบิ้ล เอ ดิจิตอล ซินเนอร์จี จำกัด ราคาที่เสนอ 9,951 บาท</t>
  </si>
  <si>
    <t>บริษัท ดับเบิ้ล เอ ดิจิตอล ซินเนอร์จี จำกัด ราคาซื้อ 9,951 บาท</t>
  </si>
  <si>
    <t>บส.829/2568 ลงวันที่ 19 มิถุนายน 2568</t>
  </si>
  <si>
    <t>จ้างประเมินมูลค่าผลกระทบทางสังคมของโครงการวิจัยภายใต้ทุนวิจัยพื้นฐานกระทรวงการพัฒนาสังคมลความมั่นคงของมนุษย์</t>
  </si>
  <si>
    <t>150,00.00</t>
  </si>
  <si>
    <t>ดร.นัทธปราชญ์ นันทิวัฒน์กุล ราคาที่เสนอ 150,000 บาท</t>
  </si>
  <si>
    <t>ดร.นัทธปราชญ์ นันทิวัฒน์กุล ราคาจ้าง 150,000 บาท</t>
  </si>
  <si>
    <t>บส.837/2568 ลงวันที่ 23 มิถุนายน 2568</t>
  </si>
  <si>
    <t>จ้างจัดทำเอกสารประกอบการชี้แจงต่อคณะอนุกรรมาธิการครุภัณฑ์ ICT และทุนหมุนเวียน จำนวน 2 รายการ</t>
  </si>
  <si>
    <t>บริษัท ลีโอซ่า จำกัด ราคาที่เสนอ 8,040 บาท</t>
  </si>
  <si>
    <t>บริษัท ลีโอซ่า จำกัด ราคาจ้าง 8,040 บาท</t>
  </si>
  <si>
    <t>บส.847/2568 ลงวันที่ 25 มิถุนายน 2568</t>
  </si>
  <si>
    <t xml:space="preserve">ซื้อครุภัณฑ์สำนักงาน รายการเครื่องสแกนใบหน้า จำนวน 1 เครื่อง </t>
  </si>
  <si>
    <t>บริษัท ไทม์ แอคเซส โซลูชั่น จำกัด ราคาที่เสนอ 10,165 บาท</t>
  </si>
  <si>
    <t>บริษัท ไทม์ แอคเซส โซลูชั่น จำกัด ราคาซื้อ 10,165 บาท</t>
  </si>
  <si>
    <t>บส.855/2568 ลงวันที่ 30 มิถุนายน 2568</t>
  </si>
  <si>
    <t>จ้างจัดทำเอกสารประกอบการชี้แจงต่อคณะอนุกรรมาธิการที่ดินและสิ่งก่อสร้าง</t>
  </si>
  <si>
    <t>บริษัท ลีโอซ่า จำกัด ราคาที่เสนอ 3,540 บาท</t>
  </si>
  <si>
    <t>บริษัท ลีโอซ่า จำกัด ราคาจ้าง 3,540 บาท</t>
  </si>
  <si>
    <t>บส.856/2568 ลงวันที่ 30 มิถุนายน 2568</t>
  </si>
  <si>
    <t>สรุปผลการดำเนินการจัดซื้อจัดจ้างในรอบเดือนมิถุนายน 2568</t>
  </si>
  <si>
    <t>ข้อตกลง 352/2568 ลงวันที่ 25 มิถุนายน 2568</t>
  </si>
  <si>
    <t>ข้อตกลง 353/2568 ลงวันที่ 25 มิถุนายน 2568</t>
  </si>
  <si>
    <t>ข้อตกลง 355/2568 ลงวันที่ 30 มิถุนายน 2568</t>
  </si>
  <si>
    <t>1. บริษัท ซีเอ็นที เอ็นจิเนียริ่ง แอนด์ ซัพพลายส์ จำกัด ราคาที่เสนอ 6,900,000 บาท  2. บริษัท เอสเอ็มที ซีซีทีวี จำกัด ราคาที่เสนอ 6,939,000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</si>
</sst>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87041E]d\ mmmm\ yyyy;@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sz val="14"/>
      <color indexed="8"/>
      <name val="TH Sarabun New"/>
      <family val="2"/>
    </font>
    <font>
      <sz val="14"/>
      <color theme="1"/>
      <name val="TH Sarabun New"/>
      <family val="2"/>
    </font>
    <font>
      <sz val="14"/>
      <color indexed="8"/>
      <name val="TH SarabunPSK"/>
      <family val="2"/>
      <charset val="222"/>
    </font>
    <font>
      <sz val="14"/>
      <color theme="1"/>
      <name val="TH SarabunPSK"/>
      <family val="2"/>
    </font>
    <font>
      <sz val="14"/>
      <color theme="1"/>
      <name val="TH Sarabun New"/>
      <family val="2"/>
      <charset val="222"/>
    </font>
    <font>
      <sz val="14"/>
      <color theme="1"/>
      <name val="TH SarabunPSK"/>
      <family val="2"/>
      <charset val="222"/>
    </font>
    <font>
      <sz val="14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3" fontId="5" fillId="0" borderId="1" xfId="1" applyFont="1" applyBorder="1" applyAlignment="1">
      <alignment horizontal="left" vertical="top" wrapText="1"/>
    </xf>
    <xf numFmtId="43" fontId="2" fillId="0" borderId="0" xfId="1" applyFont="1"/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8" fillId="0" borderId="0" xfId="0" applyFont="1"/>
    <xf numFmtId="43" fontId="5" fillId="0" borderId="1" xfId="1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vertical="top" wrapText="1"/>
    </xf>
    <xf numFmtId="4" fontId="10" fillId="2" borderId="2" xfId="0" applyNumberFormat="1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vertical="top" wrapText="1"/>
    </xf>
    <xf numFmtId="4" fontId="10" fillId="3" borderId="2" xfId="0" applyNumberFormat="1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center" vertical="top" wrapText="1"/>
    </xf>
    <xf numFmtId="164" fontId="10" fillId="0" borderId="2" xfId="0" applyNumberFormat="1" applyFont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9" fillId="0" borderId="2" xfId="0" applyFont="1" applyBorder="1" applyAlignment="1">
      <alignment horizontal="center" vertical="top" wrapText="1"/>
    </xf>
    <xf numFmtId="0" fontId="11" fillId="2" borderId="2" xfId="0" applyFont="1" applyFill="1" applyBorder="1" applyAlignment="1">
      <alignment horizontal="left" vertical="top" wrapText="1"/>
    </xf>
    <xf numFmtId="4" fontId="11" fillId="2" borderId="2" xfId="0" applyNumberFormat="1" applyFont="1" applyFill="1" applyBorder="1" applyAlignment="1">
      <alignment horizontal="right" vertical="top" wrapText="1"/>
    </xf>
    <xf numFmtId="0" fontId="11" fillId="2" borderId="2" xfId="0" applyFont="1" applyFill="1" applyBorder="1" applyAlignment="1">
      <alignment horizontal="center" vertical="top" wrapText="1"/>
    </xf>
    <xf numFmtId="0" fontId="12" fillId="0" borderId="0" xfId="0" applyFont="1" applyAlignment="1">
      <alignment vertical="top"/>
    </xf>
    <xf numFmtId="43" fontId="5" fillId="0" borderId="1" xfId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3" fillId="0" borderId="0" xfId="0" applyFont="1"/>
    <xf numFmtId="0" fontId="7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43" fontId="5" fillId="0" borderId="2" xfId="1" applyFont="1" applyFill="1" applyBorder="1" applyAlignment="1">
      <alignment horizontal="left" vertical="top" wrapText="1"/>
    </xf>
    <xf numFmtId="4" fontId="10" fillId="2" borderId="1" xfId="0" applyNumberFormat="1" applyFont="1" applyFill="1" applyBorder="1" applyAlignment="1">
      <alignment vertical="top" wrapText="1"/>
    </xf>
    <xf numFmtId="43" fontId="5" fillId="0" borderId="2" xfId="1" applyFont="1" applyBorder="1" applyAlignment="1">
      <alignment horizontal="left" vertical="top" wrapText="1"/>
    </xf>
    <xf numFmtId="4" fontId="10" fillId="3" borderId="1" xfId="0" applyNumberFormat="1" applyFont="1" applyFill="1" applyBorder="1" applyAlignment="1">
      <alignment vertical="top" wrapText="1"/>
    </xf>
    <xf numFmtId="43" fontId="5" fillId="0" borderId="2" xfId="1" applyFont="1" applyBorder="1" applyAlignment="1">
      <alignment horizontal="right" vertical="top" wrapText="1"/>
    </xf>
    <xf numFmtId="43" fontId="8" fillId="0" borderId="1" xfId="1" applyFont="1" applyFill="1" applyBorder="1" applyAlignment="1">
      <alignment vertical="top"/>
    </xf>
    <xf numFmtId="43" fontId="8" fillId="0" borderId="1" xfId="1" applyFont="1" applyFill="1" applyBorder="1" applyAlignment="1">
      <alignment horizontal="center" vertical="top"/>
    </xf>
    <xf numFmtId="4" fontId="9" fillId="0" borderId="2" xfId="0" applyNumberFormat="1" applyFont="1" applyBorder="1" applyAlignment="1">
      <alignment horizontal="right" vertical="top" wrapText="1"/>
    </xf>
    <xf numFmtId="43" fontId="8" fillId="0" borderId="4" xfId="1" applyFont="1" applyFill="1" applyBorder="1" applyAlignment="1">
      <alignment vertical="top"/>
    </xf>
    <xf numFmtId="43" fontId="4" fillId="0" borderId="2" xfId="1" applyFont="1" applyBorder="1" applyAlignment="1">
      <alignment horizontal="right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0" fillId="2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11" fillId="3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B9F-334C-4661-AB84-C82B6792C167}">
  <dimension ref="A1:I51"/>
  <sheetViews>
    <sheetView tabSelected="1" topLeftCell="A49" workbookViewId="0">
      <selection activeCell="F53" sqref="F53"/>
    </sheetView>
  </sheetViews>
  <sheetFormatPr defaultRowHeight="19.5"/>
  <cols>
    <col min="1" max="1" width="6.85546875" style="2" customWidth="1"/>
    <col min="2" max="2" width="23.42578125" style="1" customWidth="1"/>
    <col min="3" max="3" width="13.140625" style="6" customWidth="1"/>
    <col min="4" max="4" width="13.28515625" style="6" customWidth="1"/>
    <col min="5" max="5" width="13.42578125" style="1" customWidth="1"/>
    <col min="6" max="6" width="18" style="55" customWidth="1"/>
    <col min="7" max="7" width="18.85546875" style="55" customWidth="1"/>
    <col min="8" max="8" width="15.28515625" style="1" customWidth="1"/>
    <col min="9" max="9" width="19.140625" style="1" customWidth="1"/>
    <col min="10" max="16384" width="9.140625" style="1"/>
  </cols>
  <sheetData>
    <row r="1" spans="1:9">
      <c r="I1" s="2" t="s">
        <v>10</v>
      </c>
    </row>
    <row r="2" spans="1:9" ht="24" customHeight="1">
      <c r="A2" s="54" t="s">
        <v>190</v>
      </c>
      <c r="B2" s="54"/>
      <c r="C2" s="54"/>
      <c r="D2" s="54"/>
      <c r="E2" s="54"/>
      <c r="F2" s="54"/>
      <c r="G2" s="54"/>
      <c r="H2" s="54"/>
      <c r="I2" s="54"/>
    </row>
    <row r="3" spans="1:9">
      <c r="A3" s="54" t="s">
        <v>8</v>
      </c>
      <c r="B3" s="54"/>
      <c r="C3" s="54"/>
      <c r="D3" s="54"/>
      <c r="E3" s="54"/>
      <c r="F3" s="54"/>
      <c r="G3" s="54"/>
      <c r="H3" s="54"/>
      <c r="I3" s="54"/>
    </row>
    <row r="4" spans="1:9">
      <c r="A4" s="54" t="s">
        <v>11</v>
      </c>
      <c r="B4" s="54"/>
      <c r="C4" s="54"/>
      <c r="D4" s="54"/>
      <c r="E4" s="54"/>
      <c r="F4" s="54"/>
      <c r="G4" s="54"/>
      <c r="H4" s="54"/>
      <c r="I4" s="54"/>
    </row>
    <row r="6" spans="1:9" ht="63" customHeight="1">
      <c r="A6" s="7" t="s">
        <v>0</v>
      </c>
      <c r="B6" s="7" t="s">
        <v>1</v>
      </c>
      <c r="C6" s="8" t="s">
        <v>6</v>
      </c>
      <c r="D6" s="8" t="s">
        <v>2</v>
      </c>
      <c r="E6" s="7" t="s">
        <v>3</v>
      </c>
      <c r="F6" s="7" t="s">
        <v>4</v>
      </c>
      <c r="G6" s="7" t="s">
        <v>9</v>
      </c>
      <c r="H6" s="7" t="s">
        <v>5</v>
      </c>
      <c r="I6" s="7" t="s">
        <v>7</v>
      </c>
    </row>
    <row r="7" spans="1:9" s="30" customFormat="1" ht="177.75" customHeight="1">
      <c r="A7" s="31">
        <v>1</v>
      </c>
      <c r="B7" s="35" t="s">
        <v>12</v>
      </c>
      <c r="C7" s="43">
        <v>6980000</v>
      </c>
      <c r="D7" s="42">
        <v>6950337.25</v>
      </c>
      <c r="E7" s="31" t="s">
        <v>13</v>
      </c>
      <c r="F7" s="49" t="s">
        <v>194</v>
      </c>
      <c r="G7" s="49" t="s">
        <v>21</v>
      </c>
      <c r="H7" s="31" t="s">
        <v>14</v>
      </c>
      <c r="I7" s="50" t="s">
        <v>15</v>
      </c>
    </row>
    <row r="8" spans="1:9" ht="67.5" customHeight="1">
      <c r="A8" s="3">
        <f>+A7+1</f>
        <v>2</v>
      </c>
      <c r="B8" s="4" t="s">
        <v>152</v>
      </c>
      <c r="C8" s="26">
        <v>15000</v>
      </c>
      <c r="D8" s="26">
        <v>15000</v>
      </c>
      <c r="E8" s="3" t="s">
        <v>27</v>
      </c>
      <c r="F8" s="4" t="s">
        <v>153</v>
      </c>
      <c r="G8" s="4" t="s">
        <v>154</v>
      </c>
      <c r="H8" s="3" t="s">
        <v>30</v>
      </c>
      <c r="I8" s="27" t="s">
        <v>155</v>
      </c>
    </row>
    <row r="9" spans="1:9" ht="68.25" customHeight="1">
      <c r="A9" s="3">
        <f t="shared" ref="A9:A51" si="0">+A8+1</f>
        <v>3</v>
      </c>
      <c r="B9" s="32" t="s">
        <v>75</v>
      </c>
      <c r="C9" s="38">
        <v>1950</v>
      </c>
      <c r="D9" s="38">
        <v>1950</v>
      </c>
      <c r="E9" s="3" t="s">
        <v>27</v>
      </c>
      <c r="F9" s="56" t="s">
        <v>76</v>
      </c>
      <c r="G9" s="56" t="s">
        <v>77</v>
      </c>
      <c r="H9" s="3" t="s">
        <v>30</v>
      </c>
      <c r="I9" s="47" t="s">
        <v>78</v>
      </c>
    </row>
    <row r="10" spans="1:9" ht="75">
      <c r="A10" s="3">
        <f t="shared" si="0"/>
        <v>4</v>
      </c>
      <c r="B10" s="4" t="s">
        <v>26</v>
      </c>
      <c r="C10" s="10">
        <v>104494.98</v>
      </c>
      <c r="D10" s="10">
        <v>104494.98</v>
      </c>
      <c r="E10" s="3" t="s">
        <v>27</v>
      </c>
      <c r="F10" s="5" t="s">
        <v>28</v>
      </c>
      <c r="G10" s="5" t="s">
        <v>29</v>
      </c>
      <c r="H10" s="3" t="s">
        <v>30</v>
      </c>
      <c r="I10" s="3" t="s">
        <v>31</v>
      </c>
    </row>
    <row r="11" spans="1:9" ht="56.25">
      <c r="A11" s="3">
        <f t="shared" si="0"/>
        <v>5</v>
      </c>
      <c r="B11" s="34" t="s">
        <v>79</v>
      </c>
      <c r="C11" s="40">
        <v>2530</v>
      </c>
      <c r="D11" s="40">
        <v>2530</v>
      </c>
      <c r="E11" s="3" t="s">
        <v>27</v>
      </c>
      <c r="F11" s="57" t="s">
        <v>80</v>
      </c>
      <c r="G11" s="57" t="s">
        <v>81</v>
      </c>
      <c r="H11" s="3" t="s">
        <v>30</v>
      </c>
      <c r="I11" s="48" t="s">
        <v>82</v>
      </c>
    </row>
    <row r="12" spans="1:9" ht="63.75" customHeight="1">
      <c r="A12" s="3">
        <f t="shared" si="0"/>
        <v>6</v>
      </c>
      <c r="B12" s="28" t="s">
        <v>156</v>
      </c>
      <c r="C12" s="26">
        <v>13601.41</v>
      </c>
      <c r="D12" s="26">
        <v>13601.41</v>
      </c>
      <c r="E12" s="3" t="s">
        <v>27</v>
      </c>
      <c r="F12" s="4" t="s">
        <v>157</v>
      </c>
      <c r="G12" s="4" t="s">
        <v>158</v>
      </c>
      <c r="H12" s="3" t="s">
        <v>30</v>
      </c>
      <c r="I12" s="27" t="s">
        <v>159</v>
      </c>
    </row>
    <row r="13" spans="1:9" ht="98.25" customHeight="1">
      <c r="A13" s="3">
        <f t="shared" si="0"/>
        <v>7</v>
      </c>
      <c r="B13" s="32" t="s">
        <v>83</v>
      </c>
      <c r="C13" s="38">
        <v>8330</v>
      </c>
      <c r="D13" s="38">
        <v>8330</v>
      </c>
      <c r="E13" s="3" t="s">
        <v>27</v>
      </c>
      <c r="F13" s="56" t="s">
        <v>84</v>
      </c>
      <c r="G13" s="56" t="s">
        <v>85</v>
      </c>
      <c r="H13" s="3" t="s">
        <v>30</v>
      </c>
      <c r="I13" s="47" t="s">
        <v>86</v>
      </c>
    </row>
    <row r="14" spans="1:9" ht="81" customHeight="1">
      <c r="A14" s="3">
        <f t="shared" si="0"/>
        <v>8</v>
      </c>
      <c r="B14" s="34" t="s">
        <v>87</v>
      </c>
      <c r="C14" s="40">
        <v>6545</v>
      </c>
      <c r="D14" s="40">
        <v>6545</v>
      </c>
      <c r="E14" s="3" t="s">
        <v>27</v>
      </c>
      <c r="F14" s="57" t="s">
        <v>88</v>
      </c>
      <c r="G14" s="57" t="s">
        <v>89</v>
      </c>
      <c r="H14" s="3" t="s">
        <v>30</v>
      </c>
      <c r="I14" s="48" t="s">
        <v>90</v>
      </c>
    </row>
    <row r="15" spans="1:9" ht="150">
      <c r="A15" s="3">
        <f t="shared" si="0"/>
        <v>9</v>
      </c>
      <c r="B15" s="32" t="s">
        <v>91</v>
      </c>
      <c r="C15" s="38">
        <v>8000</v>
      </c>
      <c r="D15" s="38">
        <v>8000</v>
      </c>
      <c r="E15" s="3" t="s">
        <v>27</v>
      </c>
      <c r="F15" s="56" t="s">
        <v>92</v>
      </c>
      <c r="G15" s="56" t="s">
        <v>93</v>
      </c>
      <c r="H15" s="3" t="s">
        <v>30</v>
      </c>
      <c r="I15" s="47" t="s">
        <v>94</v>
      </c>
    </row>
    <row r="16" spans="1:9" ht="56.25">
      <c r="A16" s="3">
        <f t="shared" si="0"/>
        <v>10</v>
      </c>
      <c r="B16" s="4" t="s">
        <v>160</v>
      </c>
      <c r="C16" s="26">
        <v>26000</v>
      </c>
      <c r="D16" s="26">
        <v>26000</v>
      </c>
      <c r="E16" s="3" t="s">
        <v>27</v>
      </c>
      <c r="F16" s="4" t="s">
        <v>161</v>
      </c>
      <c r="G16" s="4" t="s">
        <v>162</v>
      </c>
      <c r="H16" s="3" t="s">
        <v>30</v>
      </c>
      <c r="I16" s="27" t="s">
        <v>163</v>
      </c>
    </row>
    <row r="17" spans="1:9" ht="93.75">
      <c r="A17" s="3">
        <f t="shared" si="0"/>
        <v>11</v>
      </c>
      <c r="B17" s="34" t="s">
        <v>95</v>
      </c>
      <c r="C17" s="40">
        <v>9900</v>
      </c>
      <c r="D17" s="40">
        <v>9900</v>
      </c>
      <c r="E17" s="3" t="s">
        <v>27</v>
      </c>
      <c r="F17" s="57" t="s">
        <v>96</v>
      </c>
      <c r="G17" s="57" t="s">
        <v>97</v>
      </c>
      <c r="H17" s="3" t="s">
        <v>30</v>
      </c>
      <c r="I17" s="48" t="s">
        <v>98</v>
      </c>
    </row>
    <row r="18" spans="1:9" ht="56.25">
      <c r="A18" s="3">
        <f t="shared" si="0"/>
        <v>12</v>
      </c>
      <c r="B18" s="13" t="s">
        <v>99</v>
      </c>
      <c r="C18" s="14">
        <v>4114.1499999999996</v>
      </c>
      <c r="D18" s="14">
        <v>4114.1499999999996</v>
      </c>
      <c r="E18" s="12" t="s">
        <v>27</v>
      </c>
      <c r="F18" s="58" t="s">
        <v>100</v>
      </c>
      <c r="G18" s="58" t="s">
        <v>101</v>
      </c>
      <c r="H18" s="12" t="s">
        <v>30</v>
      </c>
      <c r="I18" s="15" t="s">
        <v>102</v>
      </c>
    </row>
    <row r="19" spans="1:9" ht="75">
      <c r="A19" s="3">
        <f t="shared" si="0"/>
        <v>13</v>
      </c>
      <c r="B19" s="29" t="s">
        <v>32</v>
      </c>
      <c r="C19" s="44">
        <v>9950</v>
      </c>
      <c r="D19" s="44">
        <v>9950</v>
      </c>
      <c r="E19" s="12" t="s">
        <v>27</v>
      </c>
      <c r="F19" s="39" t="s">
        <v>33</v>
      </c>
      <c r="G19" s="39" t="s">
        <v>34</v>
      </c>
      <c r="H19" s="12" t="s">
        <v>30</v>
      </c>
      <c r="I19" s="12" t="s">
        <v>35</v>
      </c>
    </row>
    <row r="20" spans="1:9" ht="56.25">
      <c r="A20" s="3">
        <f t="shared" si="0"/>
        <v>14</v>
      </c>
      <c r="B20" s="29" t="s">
        <v>36</v>
      </c>
      <c r="C20" s="39">
        <v>2120</v>
      </c>
      <c r="D20" s="39">
        <v>2120</v>
      </c>
      <c r="E20" s="12" t="s">
        <v>27</v>
      </c>
      <c r="F20" s="39" t="s">
        <v>37</v>
      </c>
      <c r="G20" s="39" t="s">
        <v>38</v>
      </c>
      <c r="H20" s="12" t="s">
        <v>30</v>
      </c>
      <c r="I20" s="12" t="s">
        <v>39</v>
      </c>
    </row>
    <row r="21" spans="1:9" ht="93.75">
      <c r="A21" s="3">
        <f t="shared" si="0"/>
        <v>15</v>
      </c>
      <c r="B21" s="16" t="s">
        <v>103</v>
      </c>
      <c r="C21" s="17">
        <v>8360</v>
      </c>
      <c r="D21" s="17">
        <v>8360</v>
      </c>
      <c r="E21" s="12" t="s">
        <v>27</v>
      </c>
      <c r="F21" s="59" t="s">
        <v>104</v>
      </c>
      <c r="G21" s="59" t="s">
        <v>105</v>
      </c>
      <c r="H21" s="12" t="s">
        <v>30</v>
      </c>
      <c r="I21" s="18" t="s">
        <v>106</v>
      </c>
    </row>
    <row r="22" spans="1:9" ht="112.5">
      <c r="A22" s="3">
        <f t="shared" si="0"/>
        <v>16</v>
      </c>
      <c r="B22" s="13" t="s">
        <v>107</v>
      </c>
      <c r="C22" s="14">
        <v>12760</v>
      </c>
      <c r="D22" s="14">
        <v>12760</v>
      </c>
      <c r="E22" s="12" t="s">
        <v>27</v>
      </c>
      <c r="F22" s="58" t="s">
        <v>108</v>
      </c>
      <c r="G22" s="58" t="s">
        <v>109</v>
      </c>
      <c r="H22" s="12" t="s">
        <v>30</v>
      </c>
      <c r="I22" s="15" t="s">
        <v>110</v>
      </c>
    </row>
    <row r="23" spans="1:9" ht="56.25">
      <c r="A23" s="3">
        <f t="shared" si="0"/>
        <v>17</v>
      </c>
      <c r="B23" s="16" t="s">
        <v>111</v>
      </c>
      <c r="C23" s="17">
        <v>2410</v>
      </c>
      <c r="D23" s="17">
        <v>2410</v>
      </c>
      <c r="E23" s="12" t="s">
        <v>27</v>
      </c>
      <c r="F23" s="59" t="s">
        <v>112</v>
      </c>
      <c r="G23" s="59" t="s">
        <v>113</v>
      </c>
      <c r="H23" s="12" t="s">
        <v>30</v>
      </c>
      <c r="I23" s="18" t="s">
        <v>114</v>
      </c>
    </row>
    <row r="24" spans="1:9" ht="93.75">
      <c r="A24" s="3">
        <f t="shared" si="0"/>
        <v>18</v>
      </c>
      <c r="B24" s="29" t="s">
        <v>40</v>
      </c>
      <c r="C24" s="39">
        <v>9896.02</v>
      </c>
      <c r="D24" s="39">
        <v>9896.02</v>
      </c>
      <c r="E24" s="12" t="s">
        <v>27</v>
      </c>
      <c r="F24" s="29" t="s">
        <v>41</v>
      </c>
      <c r="G24" s="29" t="s">
        <v>42</v>
      </c>
      <c r="H24" s="12" t="s">
        <v>30</v>
      </c>
      <c r="I24" s="12" t="s">
        <v>43</v>
      </c>
    </row>
    <row r="25" spans="1:9" ht="75">
      <c r="A25" s="3">
        <f t="shared" si="0"/>
        <v>19</v>
      </c>
      <c r="B25" s="29" t="s">
        <v>44</v>
      </c>
      <c r="C25" s="41">
        <v>36988</v>
      </c>
      <c r="D25" s="41">
        <v>36988</v>
      </c>
      <c r="E25" s="12" t="s">
        <v>27</v>
      </c>
      <c r="F25" s="39" t="s">
        <v>45</v>
      </c>
      <c r="G25" s="39" t="s">
        <v>46</v>
      </c>
      <c r="H25" s="12" t="s">
        <v>30</v>
      </c>
      <c r="I25" s="12" t="s">
        <v>47</v>
      </c>
    </row>
    <row r="26" spans="1:9" ht="75">
      <c r="A26" s="3">
        <f t="shared" si="0"/>
        <v>20</v>
      </c>
      <c r="B26" s="29" t="s">
        <v>48</v>
      </c>
      <c r="C26" s="41">
        <v>40844</v>
      </c>
      <c r="D26" s="41">
        <v>40844</v>
      </c>
      <c r="E26" s="12" t="s">
        <v>27</v>
      </c>
      <c r="F26" s="39" t="s">
        <v>49</v>
      </c>
      <c r="G26" s="39" t="s">
        <v>50</v>
      </c>
      <c r="H26" s="12" t="s">
        <v>30</v>
      </c>
      <c r="I26" s="12" t="s">
        <v>51</v>
      </c>
    </row>
    <row r="27" spans="1:9" ht="56.25">
      <c r="A27" s="3">
        <f t="shared" si="0"/>
        <v>21</v>
      </c>
      <c r="B27" s="36" t="s">
        <v>79</v>
      </c>
      <c r="C27" s="46">
        <v>10379</v>
      </c>
      <c r="D27" s="46">
        <v>10379</v>
      </c>
      <c r="E27" s="12" t="s">
        <v>27</v>
      </c>
      <c r="F27" s="36" t="s">
        <v>166</v>
      </c>
      <c r="G27" s="36" t="s">
        <v>167</v>
      </c>
      <c r="H27" s="12" t="s">
        <v>30</v>
      </c>
      <c r="I27" s="12" t="s">
        <v>168</v>
      </c>
    </row>
    <row r="28" spans="1:9" ht="75">
      <c r="A28" s="3">
        <f t="shared" si="0"/>
        <v>22</v>
      </c>
      <c r="B28" s="29" t="s">
        <v>169</v>
      </c>
      <c r="C28" s="41">
        <v>9951</v>
      </c>
      <c r="D28" s="41">
        <v>9951</v>
      </c>
      <c r="E28" s="12" t="s">
        <v>27</v>
      </c>
      <c r="F28" s="29" t="s">
        <v>170</v>
      </c>
      <c r="G28" s="29" t="s">
        <v>171</v>
      </c>
      <c r="H28" s="12" t="s">
        <v>30</v>
      </c>
      <c r="I28" s="12" t="s">
        <v>172</v>
      </c>
    </row>
    <row r="29" spans="1:9" ht="56.25">
      <c r="A29" s="3">
        <f t="shared" si="0"/>
        <v>23</v>
      </c>
      <c r="B29" s="13" t="s">
        <v>115</v>
      </c>
      <c r="C29" s="14">
        <v>930</v>
      </c>
      <c r="D29" s="14">
        <v>930</v>
      </c>
      <c r="E29" s="12" t="s">
        <v>27</v>
      </c>
      <c r="F29" s="58" t="s">
        <v>116</v>
      </c>
      <c r="G29" s="58" t="s">
        <v>117</v>
      </c>
      <c r="H29" s="12" t="s">
        <v>30</v>
      </c>
      <c r="I29" s="15" t="s">
        <v>118</v>
      </c>
    </row>
    <row r="30" spans="1:9" ht="93.75">
      <c r="A30" s="3">
        <f t="shared" si="0"/>
        <v>24</v>
      </c>
      <c r="B30" s="29" t="s">
        <v>173</v>
      </c>
      <c r="C30" s="41">
        <v>150000</v>
      </c>
      <c r="D30" s="41" t="s">
        <v>174</v>
      </c>
      <c r="E30" s="12" t="s">
        <v>27</v>
      </c>
      <c r="F30" s="29" t="s">
        <v>175</v>
      </c>
      <c r="G30" s="29" t="s">
        <v>176</v>
      </c>
      <c r="H30" s="12" t="s">
        <v>30</v>
      </c>
      <c r="I30" s="12" t="s">
        <v>177</v>
      </c>
    </row>
    <row r="31" spans="1:9" ht="75">
      <c r="A31" s="3">
        <f t="shared" si="0"/>
        <v>25</v>
      </c>
      <c r="B31" s="29" t="s">
        <v>48</v>
      </c>
      <c r="C31" s="41">
        <v>12845</v>
      </c>
      <c r="D31" s="41">
        <v>12845</v>
      </c>
      <c r="E31" s="12" t="s">
        <v>27</v>
      </c>
      <c r="F31" s="39" t="s">
        <v>52</v>
      </c>
      <c r="G31" s="39" t="s">
        <v>53</v>
      </c>
      <c r="H31" s="12" t="s">
        <v>30</v>
      </c>
      <c r="I31" s="12" t="s">
        <v>54</v>
      </c>
    </row>
    <row r="32" spans="1:9" ht="82.5" customHeight="1">
      <c r="A32" s="3">
        <f t="shared" si="0"/>
        <v>26</v>
      </c>
      <c r="B32" s="33" t="s">
        <v>55</v>
      </c>
      <c r="C32" s="39">
        <v>24877.5</v>
      </c>
      <c r="D32" s="39">
        <v>24877.5</v>
      </c>
      <c r="E32" s="12" t="s">
        <v>27</v>
      </c>
      <c r="F32" s="39" t="s">
        <v>56</v>
      </c>
      <c r="G32" s="39" t="s">
        <v>57</v>
      </c>
      <c r="H32" s="12" t="s">
        <v>30</v>
      </c>
      <c r="I32" s="12" t="s">
        <v>58</v>
      </c>
    </row>
    <row r="33" spans="1:9" s="20" customFormat="1" ht="81" customHeight="1">
      <c r="A33" s="3">
        <f t="shared" si="0"/>
        <v>27</v>
      </c>
      <c r="B33" s="33" t="s">
        <v>59</v>
      </c>
      <c r="C33" s="39">
        <v>13289.4</v>
      </c>
      <c r="D33" s="39">
        <v>13289.4</v>
      </c>
      <c r="E33" s="12" t="s">
        <v>27</v>
      </c>
      <c r="F33" s="39" t="s">
        <v>60</v>
      </c>
      <c r="G33" s="39" t="s">
        <v>61</v>
      </c>
      <c r="H33" s="12" t="s">
        <v>30</v>
      </c>
      <c r="I33" s="12" t="s">
        <v>62</v>
      </c>
    </row>
    <row r="34" spans="1:9" s="20" customFormat="1" ht="64.5" customHeight="1">
      <c r="A34" s="3">
        <f t="shared" si="0"/>
        <v>28</v>
      </c>
      <c r="B34" s="33" t="s">
        <v>63</v>
      </c>
      <c r="C34" s="39">
        <v>4983</v>
      </c>
      <c r="D34" s="39">
        <v>4983</v>
      </c>
      <c r="E34" s="12" t="s">
        <v>27</v>
      </c>
      <c r="F34" s="29" t="s">
        <v>64</v>
      </c>
      <c r="G34" s="29" t="s">
        <v>65</v>
      </c>
      <c r="H34" s="12" t="s">
        <v>30</v>
      </c>
      <c r="I34" s="12" t="s">
        <v>66</v>
      </c>
    </row>
    <row r="35" spans="1:9" s="30" customFormat="1" ht="121.5" customHeight="1">
      <c r="A35" s="3">
        <f t="shared" si="0"/>
        <v>29</v>
      </c>
      <c r="B35" s="35" t="s">
        <v>16</v>
      </c>
      <c r="C35" s="42">
        <v>25000000</v>
      </c>
      <c r="D35" s="42">
        <v>25000000</v>
      </c>
      <c r="E35" s="31" t="s">
        <v>13</v>
      </c>
      <c r="F35" s="49" t="s">
        <v>22</v>
      </c>
      <c r="G35" s="60" t="s">
        <v>23</v>
      </c>
      <c r="H35" s="31" t="s">
        <v>17</v>
      </c>
      <c r="I35" s="50" t="s">
        <v>18</v>
      </c>
    </row>
    <row r="36" spans="1:9" s="20" customFormat="1" ht="62.25" customHeight="1">
      <c r="A36" s="3">
        <f t="shared" si="0"/>
        <v>30</v>
      </c>
      <c r="B36" s="29" t="s">
        <v>164</v>
      </c>
      <c r="C36" s="37">
        <v>26000</v>
      </c>
      <c r="D36" s="37">
        <v>26000</v>
      </c>
      <c r="E36" s="12" t="s">
        <v>27</v>
      </c>
      <c r="F36" s="29" t="s">
        <v>161</v>
      </c>
      <c r="G36" s="29" t="s">
        <v>162</v>
      </c>
      <c r="H36" s="12" t="s">
        <v>30</v>
      </c>
      <c r="I36" s="52" t="s">
        <v>165</v>
      </c>
    </row>
    <row r="37" spans="1:9" s="9" customFormat="1" ht="141.75" customHeight="1">
      <c r="A37" s="3">
        <f t="shared" si="0"/>
        <v>31</v>
      </c>
      <c r="B37" s="16" t="s">
        <v>135</v>
      </c>
      <c r="C37" s="17">
        <v>45000</v>
      </c>
      <c r="D37" s="17">
        <v>45000</v>
      </c>
      <c r="E37" s="12" t="s">
        <v>27</v>
      </c>
      <c r="F37" s="59" t="s">
        <v>136</v>
      </c>
      <c r="G37" s="59" t="s">
        <v>137</v>
      </c>
      <c r="H37" s="12" t="s">
        <v>30</v>
      </c>
      <c r="I37" s="19" t="s">
        <v>191</v>
      </c>
    </row>
    <row r="38" spans="1:9" ht="150">
      <c r="A38" s="3">
        <f t="shared" si="0"/>
        <v>32</v>
      </c>
      <c r="B38" s="34" t="s">
        <v>138</v>
      </c>
      <c r="C38" s="40">
        <v>45000</v>
      </c>
      <c r="D38" s="40">
        <v>45000</v>
      </c>
      <c r="E38" s="3" t="s">
        <v>27</v>
      </c>
      <c r="F38" s="57" t="s">
        <v>139</v>
      </c>
      <c r="G38" s="57" t="s">
        <v>140</v>
      </c>
      <c r="H38" s="3" t="s">
        <v>30</v>
      </c>
      <c r="I38" s="53" t="s">
        <v>192</v>
      </c>
    </row>
    <row r="39" spans="1:9" s="20" customFormat="1" ht="75">
      <c r="A39" s="3">
        <f t="shared" si="0"/>
        <v>33</v>
      </c>
      <c r="B39" s="33" t="s">
        <v>67</v>
      </c>
      <c r="C39" s="39">
        <v>4975.5</v>
      </c>
      <c r="D39" s="39">
        <v>4975.5</v>
      </c>
      <c r="E39" s="12" t="s">
        <v>27</v>
      </c>
      <c r="F39" s="39" t="s">
        <v>68</v>
      </c>
      <c r="G39" s="39" t="s">
        <v>69</v>
      </c>
      <c r="H39" s="12" t="s">
        <v>30</v>
      </c>
      <c r="I39" s="12" t="s">
        <v>70</v>
      </c>
    </row>
    <row r="40" spans="1:9" s="25" customFormat="1" ht="82.5" customHeight="1">
      <c r="A40" s="3">
        <f t="shared" si="0"/>
        <v>34</v>
      </c>
      <c r="B40" s="29" t="s">
        <v>178</v>
      </c>
      <c r="C40" s="41">
        <v>8040</v>
      </c>
      <c r="D40" s="41">
        <v>8040</v>
      </c>
      <c r="E40" s="12" t="s">
        <v>27</v>
      </c>
      <c r="F40" s="29" t="s">
        <v>179</v>
      </c>
      <c r="G40" s="29" t="s">
        <v>180</v>
      </c>
      <c r="H40" s="12" t="s">
        <v>30</v>
      </c>
      <c r="I40" s="52" t="s">
        <v>181</v>
      </c>
    </row>
    <row r="41" spans="1:9" ht="66" customHeight="1">
      <c r="A41" s="3">
        <f t="shared" si="0"/>
        <v>35</v>
      </c>
      <c r="B41" s="34" t="s">
        <v>119</v>
      </c>
      <c r="C41" s="40">
        <v>5082.5</v>
      </c>
      <c r="D41" s="40">
        <v>5082.5</v>
      </c>
      <c r="E41" s="3" t="s">
        <v>27</v>
      </c>
      <c r="F41" s="57" t="s">
        <v>120</v>
      </c>
      <c r="G41" s="57" t="s">
        <v>121</v>
      </c>
      <c r="H41" s="3" t="s">
        <v>30</v>
      </c>
      <c r="I41" s="48" t="s">
        <v>122</v>
      </c>
    </row>
    <row r="42" spans="1:9" ht="69.75" customHeight="1">
      <c r="A42" s="3">
        <f t="shared" si="0"/>
        <v>36</v>
      </c>
      <c r="B42" s="32" t="s">
        <v>123</v>
      </c>
      <c r="C42" s="38">
        <v>200</v>
      </c>
      <c r="D42" s="38">
        <v>200</v>
      </c>
      <c r="E42" s="3" t="s">
        <v>27</v>
      </c>
      <c r="F42" s="56" t="s">
        <v>124</v>
      </c>
      <c r="G42" s="56" t="s">
        <v>125</v>
      </c>
      <c r="H42" s="3" t="s">
        <v>30</v>
      </c>
      <c r="I42" s="47" t="s">
        <v>126</v>
      </c>
    </row>
    <row r="43" spans="1:9" ht="168.75" customHeight="1">
      <c r="A43" s="3">
        <f t="shared" si="0"/>
        <v>37</v>
      </c>
      <c r="B43" s="34" t="s">
        <v>127</v>
      </c>
      <c r="C43" s="40">
        <v>12100</v>
      </c>
      <c r="D43" s="40">
        <v>12100</v>
      </c>
      <c r="E43" s="3" t="s">
        <v>27</v>
      </c>
      <c r="F43" s="57" t="s">
        <v>128</v>
      </c>
      <c r="G43" s="57" t="s">
        <v>129</v>
      </c>
      <c r="H43" s="3" t="s">
        <v>30</v>
      </c>
      <c r="I43" s="48" t="s">
        <v>130</v>
      </c>
    </row>
    <row r="44" spans="1:9" s="9" customFormat="1" ht="129" customHeight="1">
      <c r="A44" s="3">
        <f t="shared" si="0"/>
        <v>38</v>
      </c>
      <c r="B44" s="16" t="s">
        <v>141</v>
      </c>
      <c r="C44" s="17">
        <v>45000</v>
      </c>
      <c r="D44" s="17">
        <v>45000</v>
      </c>
      <c r="E44" s="12" t="s">
        <v>27</v>
      </c>
      <c r="F44" s="59" t="s">
        <v>142</v>
      </c>
      <c r="G44" s="59" t="s">
        <v>143</v>
      </c>
      <c r="H44" s="12" t="s">
        <v>30</v>
      </c>
      <c r="I44" s="19" t="s">
        <v>144</v>
      </c>
    </row>
    <row r="45" spans="1:9" ht="168.75">
      <c r="A45" s="3">
        <f t="shared" si="0"/>
        <v>39</v>
      </c>
      <c r="B45" s="32" t="s">
        <v>131</v>
      </c>
      <c r="C45" s="38">
        <v>115000</v>
      </c>
      <c r="D45" s="38">
        <v>115000</v>
      </c>
      <c r="E45" s="3" t="s">
        <v>27</v>
      </c>
      <c r="F45" s="56" t="s">
        <v>132</v>
      </c>
      <c r="G45" s="56" t="s">
        <v>133</v>
      </c>
      <c r="H45" s="3" t="s">
        <v>30</v>
      </c>
      <c r="I45" s="47" t="s">
        <v>134</v>
      </c>
    </row>
    <row r="46" spans="1:9" s="30" customFormat="1" ht="187.5">
      <c r="A46" s="3">
        <f t="shared" si="0"/>
        <v>40</v>
      </c>
      <c r="B46" s="11" t="s">
        <v>71</v>
      </c>
      <c r="C46" s="5">
        <v>79742.960000000006</v>
      </c>
      <c r="D46" s="5">
        <v>79742.960000000006</v>
      </c>
      <c r="E46" s="3" t="s">
        <v>27</v>
      </c>
      <c r="F46" s="4" t="s">
        <v>72</v>
      </c>
      <c r="G46" s="4" t="s">
        <v>73</v>
      </c>
      <c r="H46" s="3" t="s">
        <v>30</v>
      </c>
      <c r="I46" s="3" t="s">
        <v>74</v>
      </c>
    </row>
    <row r="47" spans="1:9" s="30" customFormat="1" ht="140.25" customHeight="1">
      <c r="A47" s="3">
        <f t="shared" si="0"/>
        <v>41</v>
      </c>
      <c r="B47" s="35" t="s">
        <v>19</v>
      </c>
      <c r="C47" s="45">
        <v>1500000</v>
      </c>
      <c r="D47" s="45">
        <v>1500000</v>
      </c>
      <c r="E47" s="31" t="s">
        <v>13</v>
      </c>
      <c r="F47" s="61" t="s">
        <v>24</v>
      </c>
      <c r="G47" s="62" t="s">
        <v>25</v>
      </c>
      <c r="H47" s="51" t="s">
        <v>17</v>
      </c>
      <c r="I47" s="50" t="s">
        <v>20</v>
      </c>
    </row>
    <row r="48" spans="1:9" ht="131.25">
      <c r="A48" s="3">
        <f t="shared" si="0"/>
        <v>42</v>
      </c>
      <c r="B48" s="34" t="s">
        <v>145</v>
      </c>
      <c r="C48" s="40">
        <v>60000</v>
      </c>
      <c r="D48" s="40">
        <v>60000</v>
      </c>
      <c r="E48" s="3" t="s">
        <v>27</v>
      </c>
      <c r="F48" s="57" t="s">
        <v>146</v>
      </c>
      <c r="G48" s="57" t="s">
        <v>147</v>
      </c>
      <c r="H48" s="3" t="s">
        <v>30</v>
      </c>
      <c r="I48" s="53" t="s">
        <v>193</v>
      </c>
    </row>
    <row r="49" spans="1:9" s="9" customFormat="1" ht="157.5" customHeight="1">
      <c r="A49" s="3">
        <f t="shared" si="0"/>
        <v>43</v>
      </c>
      <c r="B49" s="22" t="s">
        <v>148</v>
      </c>
      <c r="C49" s="23">
        <v>45000</v>
      </c>
      <c r="D49" s="23">
        <v>45000</v>
      </c>
      <c r="E49" s="21" t="s">
        <v>27</v>
      </c>
      <c r="F49" s="63" t="s">
        <v>149</v>
      </c>
      <c r="G49" s="63" t="s">
        <v>150</v>
      </c>
      <c r="H49" s="21" t="s">
        <v>30</v>
      </c>
      <c r="I49" s="24" t="s">
        <v>151</v>
      </c>
    </row>
    <row r="50" spans="1:9" s="30" customFormat="1" ht="56.25">
      <c r="A50" s="3">
        <f t="shared" si="0"/>
        <v>44</v>
      </c>
      <c r="B50" s="4" t="s">
        <v>182</v>
      </c>
      <c r="C50" s="10">
        <v>10165</v>
      </c>
      <c r="D50" s="10">
        <v>10165</v>
      </c>
      <c r="E50" s="3" t="s">
        <v>27</v>
      </c>
      <c r="F50" s="4" t="s">
        <v>183</v>
      </c>
      <c r="G50" s="4" t="s">
        <v>184</v>
      </c>
      <c r="H50" s="3" t="s">
        <v>30</v>
      </c>
      <c r="I50" s="27" t="s">
        <v>185</v>
      </c>
    </row>
    <row r="51" spans="1:9" s="30" customFormat="1" ht="56.25">
      <c r="A51" s="3">
        <f t="shared" si="0"/>
        <v>45</v>
      </c>
      <c r="B51" s="4" t="s">
        <v>186</v>
      </c>
      <c r="C51" s="10">
        <v>3540</v>
      </c>
      <c r="D51" s="10">
        <v>3540</v>
      </c>
      <c r="E51" s="3" t="s">
        <v>27</v>
      </c>
      <c r="F51" s="4" t="s">
        <v>187</v>
      </c>
      <c r="G51" s="4" t="s">
        <v>188</v>
      </c>
      <c r="H51" s="3" t="s">
        <v>30</v>
      </c>
      <c r="I51" s="27" t="s">
        <v>189</v>
      </c>
    </row>
  </sheetData>
  <mergeCells count="3">
    <mergeCell ref="A2:I2"/>
    <mergeCell ref="A3:I3"/>
    <mergeCell ref="A4:I4"/>
  </mergeCells>
  <pageMargins left="0.39370078740157483" right="0.19685039370078741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2026-04-19T05:14:48Z</cp:lastPrinted>
  <dcterms:created xsi:type="dcterms:W3CDTF">2026-03-24T04:12:16Z</dcterms:created>
  <dcterms:modified xsi:type="dcterms:W3CDTF">2026-04-20T04:14:58Z</dcterms:modified>
</cp:coreProperties>
</file>