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เนตร\งปม. 2569\ITA\รายงานจัดซื้อจัดจ้าง งปม. 68\"/>
    </mc:Choice>
  </mc:AlternateContent>
  <xr:revisionPtr revIDLastSave="0" documentId="13_ncr:1_{943CB1F7-2CEA-4FB7-B5DB-1419DBA198A6}" xr6:coauthVersionLast="46" xr6:coauthVersionMax="46" xr10:uidLastSave="{00000000-0000-0000-0000-000000000000}"/>
  <bookViews>
    <workbookView xWindow="-120" yWindow="-120" windowWidth="24240" windowHeight="13020" xr2:uid="{E75FD42D-23E3-411A-B732-7622E7D06818}"/>
  </bookViews>
  <sheets>
    <sheet name="Sheet1" sheetId="1" r:id="rId1"/>
  </sheets>
  <definedNames>
    <definedName name="_xlnm._FilterDatabase" localSheetId="0" hidden="1">Sheet1!$A$13:$I$88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 i="1"/>
</calcChain>
</file>

<file path=xl/sharedStrings.xml><?xml version="1.0" encoding="utf-8"?>
<sst xmlns="http://schemas.openxmlformats.org/spreadsheetml/2006/main" count="505" uniqueCount="331">
  <si>
    <t>ลําดับที่</t>
  </si>
  <si>
    <t>งานที่จัดซื้อหรือจัดจ้าง</t>
  </si>
  <si>
    <t>ราคากลาง</t>
  </si>
  <si>
    <t>วิธีซื้อหรือจ้าง</t>
  </si>
  <si>
    <t>รายชื่อผู้เสนอราคา และราคาที่เสนอ</t>
  </si>
  <si>
    <t>เหตุผลที่คัดเลือกโดยสรุป</t>
  </si>
  <si>
    <t>วงเงินที่จะซื้อหรือจ้าง</t>
  </si>
  <si>
    <t>เลขที่และวันที่ของสัญญา
หรือข้อตกลงในการซื้อ หรือจ้าง</t>
  </si>
  <si>
    <t>สำนักงานปลัดกระทรวงการพัฒนาสังคมและความมั่นคงของมนุษย์</t>
  </si>
  <si>
    <t>ผู้ได้รับการคัดเลือกและราคาที่ตกลงซื้อหรือจ้าง</t>
  </si>
  <si>
    <t>แบบ สขร. 1</t>
  </si>
  <si>
    <t>วันที่ 31 เดือน มีนาคม พ.ศ. 2568</t>
  </si>
  <si>
    <t>จ้างที่ปรึกษาเพื่อศึกษาการเชื่อมโยงข้อมูลเจ้าหน้าที่รัฐที่เกี่ยวข้องกับการค้ามนุษย์ กับระบบฐานข้อมูลของประเทศไทย ด้านการดำเนินคดีและการช่วยเหลือผู้เสียหายจากการค้ามนุษย์ ประจำปีงบประมาณ พ.ศ. 2568</t>
  </si>
  <si>
    <t>สถาบันเทคโนโลยีพระจอมเกล้าเจ้าคุณทหารลาดกระบัง ราคาที่เสนอ 1,679,680 บาท</t>
  </si>
  <si>
    <t>สถาบันเทคโนโลยีพระจอมเกล้าเจ้าคุณทหารลาดกระบัง ราคาที่จ้าง 1,679,680 บาท</t>
  </si>
  <si>
    <t>เป็นผู้มีคุณสมบัติตรงตามเงื่อนไขที่กำหนด</t>
  </si>
  <si>
    <t>จ้างพัฒนาระบบสารสนเทศเพื่อการให้บริการประชาชน โดยใช้เทคโนโลยีปัญญาประดิษฐ์</t>
  </si>
  <si>
    <t>ประกวดราคาอิเล็กทรอนิกส์ (e-bidding)</t>
  </si>
  <si>
    <t>บริษัท บีทามส์ โซลูชั่น จำกัด ราคาที่จ้าง 5,285,000 บาท</t>
  </si>
  <si>
    <t>เป็นผู้มีคุณสมบัติและข้อเสนอทางเทคนิค
ถูกต้องครบถ้วนและเป็นผู้ได้คะแนนรวม
สูงสุด</t>
  </si>
  <si>
    <t>ส.23/2568 ลงวันที่ 17 มีนาคม 2568</t>
  </si>
  <si>
    <t>ส.24/2568 ลงวันที่ 17 มีนาคม 2568</t>
  </si>
  <si>
    <t xml:space="preserve">จ้างที่ปรึกษาโดยวิธีเฉพาะเจาะจง
</t>
  </si>
  <si>
    <t>จ้างก่อสร้างจ้างปรับปรุงอาคารที่ทำการกระทรวงการพัฒนาสังคมและความมั่นคงของมนุษย์ ชั้น 18 Zone A สำนักงานปลัดกระทรวงการพัฒนาสังคมและความมั่นคงของมนุษย์ แขวงคลองมหานาค เขตป้อมปราบศัตรูพ่าย กรุงเทพมหานคร 1 แห่ง</t>
  </si>
  <si>
    <t>เป็นผู้มีคุณสมบัติและข้อเสนอทางเทคนิค ถูกต้องครบถ้วนและเป็นผู้เสนอราคา ต่ำสุด</t>
  </si>
  <si>
    <t>ส.25/2568 ลงวันที่ 19 มีนาคม 2568</t>
  </si>
  <si>
    <t>บริษัท เอ็น พี เอ็น เอ็นจิเนียริ่ง โซลูชั่น ซัพพลาย จำกัด ราคาที่จ้าง 1,250,000 บาท</t>
  </si>
  <si>
    <t>ซื้อกระดาษถ่ายเอกสาร A4 จำนวน 50 รีม</t>
  </si>
  <si>
    <t>เฉพาะเจาะจง</t>
  </si>
  <si>
    <t>บริษัท ดั๊บเบิ้ล เอ ดิจิตอล ซินเนอร์จี จำกัด ราคาที่เสนอ 4,975.50 บาท</t>
  </si>
  <si>
    <t>บริษัท ดั๊บเบิ้ล เอ ดิจิตอล ซินเนอร์จี จำกัด ราคาที่ซื้อ 4,975.50 บาท</t>
  </si>
  <si>
    <t>บส.486/2568 ลงวันที่ 4 มีนาคม 2568</t>
  </si>
  <si>
    <t xml:space="preserve">ซื้อวัสดุสำนักงาน จำนวน 32 รายการ </t>
  </si>
  <si>
    <t>ร้านคุ้มแก้ว ราคาที่เสนอ 36,155.79 บาท</t>
  </si>
  <si>
    <t>ร้านคุ้มแก้ว ราคาที่ซื้อ 36,155.79 บาท</t>
  </si>
  <si>
    <t>บส.487/2568 ลงวันที่ 4 มีนาคม 2568</t>
  </si>
  <si>
    <t xml:space="preserve"> ซื้อกระดาษถ่ายเอกสาร A4 จำนวน 80 รีม</t>
  </si>
  <si>
    <t>บริษัท ดั๊บเบิ้ล เอ ดิจิตอล ซินเนอร์จี จำกัด ราคาที่เสนอ 7,960.80 บาท</t>
  </si>
  <si>
    <t>บริษัท ดั๊บเบิ้ล เอ ดิจิตอล ซินเนอร์จี จำกัด ราคาที่ซื้อ 7,960.80 บาท</t>
  </si>
  <si>
    <t>บส.488/2568 ลงวันที่ 4 มีนาคม 2568</t>
  </si>
  <si>
    <t xml:space="preserve"> ซื้อวัสดุคอมพิวเตอร์ จำนวน 2 รายการ</t>
  </si>
  <si>
    <t>บริษัท ไอเอสโอ อินเตอร์กรุ๊ป จำกัด ราคาที่เสนอ 10,560 บาท</t>
  </si>
  <si>
    <t>บริษัท ไอเอสโอ อินเตอร์กรุ๊ป จำกัด ราคาที่ซื้อ 10,560 บาท</t>
  </si>
  <si>
    <t>บส.489/2568 ลงวันที่ 4 มีนาคม 2568</t>
  </si>
  <si>
    <t>ซื้อกระดาษถ่ายเอกสาร A4 จำนวน 300 รีม</t>
  </si>
  <si>
    <t>บริษัท ดั๊บเบิ้ล เอ ดิจิตอล ซินเนอร์จี จำกัด ราคาที่เสนอ 29,853 บาท</t>
  </si>
  <si>
    <t>บริษัท ดั๊บเบิ้ล เอ ดิจิตอล ซินเนอร์จี จำกัด ราคาที่ซื้อ 29,853 บาท</t>
  </si>
  <si>
    <t>บส.490/2568 ลงวันที่ 4 มีนาคม 2568</t>
  </si>
  <si>
    <t xml:space="preserve">ซื้อวัสดุคอมพิวเตอร์ จำนวน 1 รายการ </t>
  </si>
  <si>
    <t>บริษัท ไอเอสโอ อินเตอร์กรุ๊ป จำกัด ราคาที่เสนอ 7,500 บาท</t>
  </si>
  <si>
    <t>บริษัท ไอเอสโอ อินเตอร์กรุ๊ป จำกัด ราคาที่ซื้อ 7,500 บาท</t>
  </si>
  <si>
    <t>บส.501/2568 ลงวันที่ 7 มีนาคม 2568</t>
  </si>
  <si>
    <t>ซื้อวัสดุสำนักงาน จำนวน 15 รายการ</t>
  </si>
  <si>
    <t>ร้านคุ้มแก้ว ราคาที่เสนอ 6,766.27 บาท</t>
  </si>
  <si>
    <t>ร้านคุ้มแก้ว ราคาที่ซื้อ 6,766.27  บาท</t>
  </si>
  <si>
    <t>บส.505/2568 ลงวันที่ 10 มีนาคม 2568</t>
  </si>
  <si>
    <t xml:space="preserve">จ้างทำตรายาง จำนวน 11 รายการ </t>
  </si>
  <si>
    <t>ร้าน จ.ชื่นพาณิชย์ ราคาที่เสนอ 2,495 บาท</t>
  </si>
  <si>
    <t>ร้าน จ.ชื่นพาณิชย์ ราคาที่จ้าง 2,495 บาท</t>
  </si>
  <si>
    <t>บส.506/2568 ลงวันที่ 10 มีนาคม 2568</t>
  </si>
  <si>
    <t xml:space="preserve">ซื้อวัสดุก่อสร้าง จำนวน 2 รายการ </t>
  </si>
  <si>
    <t>ร้านคุ้มแก้ว ราคาที่เสนอ 1,610 บาท</t>
  </si>
  <si>
    <t>ร้านคุ้มแก้ว ราคาที่ซื้อ 1,610  บาท</t>
  </si>
  <si>
    <t>บส.508/2568 ลงวันที่ 10 มีนาคม 2568</t>
  </si>
  <si>
    <t xml:space="preserve">จ้างทำตรายาง จำนวน 16 รายการ </t>
  </si>
  <si>
    <t>ร้าน จ.ชื่นพาณิชย์ ราคาที่เสนอ 2,700 บาท</t>
  </si>
  <si>
    <t>ร้าน จ.ชื่นพาณิชย์  ราคาที่จ้าง 2,700 บาท</t>
  </si>
  <si>
    <t>บส.509/2568 ลงวันที่ 10 มีนาคม 2568</t>
  </si>
  <si>
    <t xml:space="preserve">จ้างทำปกประกาศนียบัตร จำนวน 62 ชุด เพื่อใช้ในโครงการหลักสูตรนักพัฒนาสังคมและความมั่นคงของมนุษย์ (พม.) รุ่นที่ 22 </t>
  </si>
  <si>
    <t>บริษัท ปกไหม จำกัด ราคาที่เสนอ 10,540 บาท</t>
  </si>
  <si>
    <t>บริษัท ปกไหม จำกัด ราคาที่จ้าง 10,540 บาท</t>
  </si>
  <si>
    <t>บส.512/2568 ลงวันที่ 11 มีนาคม 2568</t>
  </si>
  <si>
    <t xml:space="preserve">จ้างซ่อมแซมครุภัณฑ์เครื่องพิมพ์คอมพิวเตอร์ จำนวน 2 เครื่อง </t>
  </si>
  <si>
    <t>ห้างหุ้นส่วนจำกัด ดีแพลนเน็ต ราคาที่เสนอ 5,136 บาท</t>
  </si>
  <si>
    <t>ห้างหุ้นส่วนจำกัด ดีแพลนเน็ต ราคาที่จ้าง 5,136 บาท</t>
  </si>
  <si>
    <t>บส.513/2568 ลงวันที่ 11 มีนาคม 2568</t>
  </si>
  <si>
    <t xml:space="preserve"> ซื้อวัสดุคอมพิวเตอร์ จำนวน 2 รายการ </t>
  </si>
  <si>
    <t>บริษัท ไอเอสโอ อินเตอร์กรุ๊ป จำกัด ราคาที่เสนอ 19,380 บาท</t>
  </si>
  <si>
    <t>บริษัท ไอเอสโอ อินเตอร์กรุ๊ป จำกัด ราคาที่ซื้อ 19,380 บาท</t>
  </si>
  <si>
    <t>บส.517/2568 ลงวันที่ 12 มีนาคม 2568</t>
  </si>
  <si>
    <t xml:space="preserve">ซื้อวัสดุคอมพิวเตอร์ จำนวน 2 รายการ </t>
  </si>
  <si>
    <t>บริษัท ไอเอสโอ อินเตอร์กรุ๊ป จำกัด ราคาที่เสนอ 69,335 บาท</t>
  </si>
  <si>
    <t>บริษัท ไอเอสโอ อินเตอร์กรุ๊ป จำกัด ราคาที่ซื้อ 69,335 บาท</t>
  </si>
  <si>
    <t>บส.526/2568 ลงวันที่ 17 มีนาคม 2568</t>
  </si>
  <si>
    <t>ซื้อหนังสือพิมพ์รายวันและรายสัปดาห์สำหรับห้องปลัดกระทรวงการพัฒนาสังคมและความมั่นคงของมนุษย์ ประจำปีงบประมาณ พ.ศ. 2568</t>
  </si>
  <si>
    <t>ร้านทวีพาณิชย์ ราคาที่เสนอ 11,880 บาท</t>
  </si>
  <si>
    <t>ร้านทวีพาณิชย์ ราคาที่ซื้อ 11,880 บาท</t>
  </si>
  <si>
    <t>บส.527/2568 ลงวันที่ 17 มีนาคม 2568</t>
  </si>
  <si>
    <t xml:space="preserve"> ซื้อน้ำดื่มเพื่อให้บริการแก่ผู้มาติดต่อราชการสำหรับห้องผู้บริหารกระทรวงการพัฒนาสังคมและความมั่นคงของมนุษย์ ประจำปีงบประมาณ พ.ศ. 2568</t>
  </si>
  <si>
    <t>บริษัท เสริมสุข จำกัด (มหาชน) ราคาที่เสนอ 29,400 บาท</t>
  </si>
  <si>
    <t>บริษัท เสริมสุข จำกัด (มหาชน) ราคาที่ซื้อ 29,400 บาท</t>
  </si>
  <si>
    <t>บส.528/2568 ลงวันที่ 17 มีนาคม 2568</t>
  </si>
  <si>
    <t>ซื้อน้ำดื่มไว้เพื่อให้บริการแก่ผู้มาติดต่อราชการ ประจำปีงบประมาณ พ.ศ. 2568</t>
  </si>
  <si>
    <t>ศูนย์ส่งเสริมอาชีพคนพิการ (โรงงานปีคนพิการสากล) ราคาที่เสนอ 3,200 บาท</t>
  </si>
  <si>
    <t>ศูนย์ส่งเสริมอาชีพคนพิการ (โรงงานปีคนพิการสากล) ราคาที่ซื้อ 3,200 บาท</t>
  </si>
  <si>
    <t>บส.542/2568 ลงวันที่ 21 มีนาคม 2568</t>
  </si>
  <si>
    <t xml:space="preserve">ซื้อวัสดุคอมพิวเตอร์ จำนวน 12 รายการ </t>
  </si>
  <si>
    <t>บริษัท ไอเอสโอ อินเตอร์กรุ๊ป จำกัด ราคาที่เสนอ 43,325.50 บาท</t>
  </si>
  <si>
    <t>บริษัท ไอเอสโอ อินเตอร์กรุ๊ป จำกัด ราคาที่ซื้อ 43,325.50 บาท</t>
  </si>
  <si>
    <t>บส.549/2568 ลงวันที่ 25 มีนาคม 2568</t>
  </si>
  <si>
    <t>ซื้อวัสดุคอมพิวเตอร์ จำนวน 1 รายการ</t>
  </si>
  <si>
    <t>บริษัท ไอเอสโอ อินเตอร์กรุ๊ป จำกัด ราคาที่เสนอ 1,480 บาท</t>
  </si>
  <si>
    <t>บริษัท ไอเอสโอ อินเตอร์กรุ๊ป จำกัด ราคาที่ซื้อ 1,480 บาท</t>
  </si>
  <si>
    <t>บส.550/2568 ลงวันที่ 25 มีนาคม 2568</t>
  </si>
  <si>
    <t>บส.551/2568 ลงวันที่ 25 มีนาคม 2568</t>
  </si>
  <si>
    <t>จ้างทำตรายาง จำนวน 11 รายการ</t>
  </si>
  <si>
    <t>ร้าน จ.ชื่นพาณิชย์ ราคาที่เสนอ 1,440 บาท</t>
  </si>
  <si>
    <t>ร้าน จ.ชื่นพาณิชย์ ราคาที่จ้าง 1,440 บาท</t>
  </si>
  <si>
    <t>บส.552/2568 ลงวันที่ 25 มีนาคม 2568</t>
  </si>
  <si>
    <t>ซื้อวัสดุคอมพิวเตอร์ จำนวน 4 รายการ</t>
  </si>
  <si>
    <t>บริษัท ไอเอสโอ อินเตอร์กรุ๊ป จำกัด ราคาที่เสนอ 8,192.99 บาท</t>
  </si>
  <si>
    <t>บริษัท ไอเอสโอ อินเตอร์กรุ๊ป จำกัด ราคาที่ซื้อ 8,192.99 บาท</t>
  </si>
  <si>
    <t>บส.553/2568 ลงวันที่ 25 มีนาคม 2568</t>
  </si>
  <si>
    <t xml:space="preserve">ซื้อวัสดุสำนักงาน จำนวน 10 รายการ </t>
  </si>
  <si>
    <t>ร้านคุ้มแก้ว ราคาที่เสนอ 11,775.35 บาท</t>
  </si>
  <si>
    <t>ร้านคุ้มแก้ว ราคาที่ซื้อ 11,775.35  บาท</t>
  </si>
  <si>
    <t>บส.554/2568 ลงวันที่ 25 มีนาคม 2568</t>
  </si>
  <si>
    <t>บริษัท ไอเอสโอ อินเตอร์กรุ๊ป จำกัด ราคาที่เสนอ 4,333.50 บาท</t>
  </si>
  <si>
    <t>บริษัท ไอเอสโอ อินเตอร์กรุ๊ป จำกัด ราคาที่ซื้อ 4,333.50 บาท</t>
  </si>
  <si>
    <t>บส.558/2568 ลงวันที่ 26 มีนาคม 2568</t>
  </si>
  <si>
    <t xml:space="preserve">จ้างออกแบบ จัดทำฉากหลังและเวที เพื่อใช้ในโครงการเฉลิมพระเกียรติสมเด็จพระกนิษฐาธิราชเจ้า กรมสมเด็จพระเทพรัตนราชสุดาฯ สยามบรมราชกุมารี เนื่องในโอกาสเฉลิมพระชนมพรรษา 2 เมษายน จำนวน 1 งาน </t>
  </si>
  <si>
    <t>บริษัท อีเว้นท์ เทค โซลูชั่นส์ จำกัด ราคาที่เสนอ 80,000 บาท</t>
  </si>
  <si>
    <t>บริษัท อีเว้นท์ เทค โซลูชั่นส์ จำกัด ราคาที่จ้าง 80,000 บาท</t>
  </si>
  <si>
    <t>บส.564/2568 ลงวันที่ 28 มีนาคม 2568</t>
  </si>
  <si>
    <t>จ้างจัดพานดอกไม้สด เพื่อใช้ในโครงการเฉลิมพระเกียรติสมเด็จพระกนิษฐาธิราชเจ้า กรมสมเด็จพระเทพรัตนราชสุดาฯ สยามบรมราชกุมารี เนื่องในโอกาสเฉลิมพระชนมพรรษา 2 เมษายน จำนวน 1 งาน</t>
  </si>
  <si>
    <t>ร้านบุษรินทร์ ราคาที่เสนอ 3,500 บาท</t>
  </si>
  <si>
    <t>ร้านบุษรินทร์ ราคาที่จ้าง 3,500 บาท</t>
  </si>
  <si>
    <t>บส.565/2568 ลงวันที่ 28 มีนาคม 2568</t>
  </si>
  <si>
    <t xml:space="preserve">จัดซื้อของที่ระลึก จำนวน 2 รายการ ในการเดินทางไปราชการต่างประเทศชั่วคราว ณ นครหลวงเวียงจันทน์ สาธารณรัฐประชาธิปไตยประชาชนลาว </t>
  </si>
  <si>
    <t>บริษัท ลักกี้ ทูยู ช๊อป จำกัด ราคาที่เสนอ 23,289 บาท</t>
  </si>
  <si>
    <t>บริษัท ลักกี้ ทูยู ช๊อป จำกัด ราคาซื้อ 23,289 บาท</t>
  </si>
  <si>
    <t>บส.497/2568 ลงวันที่ 6 มีนาคม 2568</t>
  </si>
  <si>
    <t>จ้างเหมารถตู้ปรับอากาศ พร้อมคนขับ จำนวน 1 คัน ในการจัดประชุมเชิงปฏิบัติการนิเทศ ติดตามการขับเคลื่อนงานวิจัยและกานำผลงานวิจัยไปใช้ประโยชน์ของหน่วยงานในสังกัดกระทรวง พม. ในพื้นที่จังหวัดนครพนม และจังหวัดขอนแก่น</t>
  </si>
  <si>
    <t>นายกานต์รวี จักรนิรมล ราคาที่เสนอ 10,000 บาท</t>
  </si>
  <si>
    <t>นายกานต์รวี จักรนิรมล ราคาจ้าง 10,000 บาท</t>
  </si>
  <si>
    <t>บส.500/2568 ลงวันที่ 7 มีนาคม 2568</t>
  </si>
  <si>
    <t xml:space="preserve">จ้างเหมารถบัสปรับอากาศ จำนวน 1 คัน  โครงการส่งเสริมและพัฒนาคุณธรรมจริยธรรม "เก่ง ดี มีคุณธรรม ตามหลักธรรมทางศาสนาเพื่อการพัฒนาสู่องค์กรแห่งความสุขอย่างยั่งยืน" ประจำปีงบประมาณ พ.ศ. 2568 </t>
  </si>
  <si>
    <t>บริษัท เสริมยนต์ บริการ จำกัด ราคาที่เสนอ 9,800 บาท</t>
  </si>
  <si>
    <t>บริษัท เสริมยนต์ บริการ จำกัด ราคาจ้าง 9,800 บาท</t>
  </si>
  <si>
    <t>บส.510/2568 ลงวันที่ 10 มีนาคม 2568</t>
  </si>
  <si>
    <t>จัดซื้อกระดาษถ่ายเอกสาร จำนวน 300 รีม</t>
  </si>
  <si>
    <t>บริษัท ดั๊บเบิ้ล เอ ดิจิตอล ซินเนอร์จี จำกัด ราคาซื้อ 29,853 บาท</t>
  </si>
  <si>
    <t>บส.521/2568 ลงวันที่ 13 มีนาคม 2568</t>
  </si>
  <si>
    <t>จ้างจัดทำเอกสาร จำนวน 123 เล่ม โครงการประชุมเชิงปฏิบัติการ “จัดทำแผนปฏิบัติการศูนย์เร่งรัดจัดการสวัสดิภาพประชาชน (ศรส.) ระยะ 3 ปี (พ.ศ. 2569 - 2571)”</t>
  </si>
  <si>
    <t>ร้านแมดด็อก เซอร์วิส ราคาที่เสนอ 15,375 บาท</t>
  </si>
  <si>
    <t>ร้านแมดด็อก เซอร์วิส ราคาจ้าง 15,375 บาท</t>
  </si>
  <si>
    <t>บส.537/2568 ลงวันที่ 20 มีนาคม 2568</t>
  </si>
  <si>
    <t>จัดซื้อวัสดุสำนักงาน จำนวน 3 รายการ โครงการประชุมเชิงปฏิบัติการ “จัดทำแผนปฏิบัติการศูนย์เร่งรัดจัดการสวัสดิภาพประชาชน (ศรส.) ระยะ 3 ปี (พ.ศ. 2569 - 2571)”</t>
  </si>
  <si>
    <t>ร้านชนะวัลย์ ซัพพลาย ราคาที่เสนอ 8,610 บาท</t>
  </si>
  <si>
    <t>ร้านชนะวัลย์ ซัพพลาย ราคาซื้อ 8,610 บาท</t>
  </si>
  <si>
    <t>บส.538/2568 ลงวันที่ 20 มีนาคม 2568</t>
  </si>
  <si>
    <t xml:space="preserve">จัดจ้างทำตรายาง จำนวน 1 รายการ </t>
  </si>
  <si>
    <t>ร้าน จ.ชื่นพาณิชย์ ราคาที่เสนอ 400 บาท</t>
  </si>
  <si>
    <t>ร้าน จ.ชื่นพาณิชย์ ราคาจ้าง 400 บาท</t>
  </si>
  <si>
    <t>บส.561/2568 ลงวันที่ 27 มีนาคม 2568</t>
  </si>
  <si>
    <t>จ้างเหมาบุคคลภายนอก โครงการสนับสนุนการดำเนินงานป้องกันและปราบปรามการค้ามนุษย์ในส่วนกลาง ประจำปีงบประมาณ พ.ศ.2568 ปฏิบัติงานด้านนิติกร</t>
  </si>
  <si>
    <t>นางสาวแพรวา นกทวี ราคาที่เสนอ 134,666.74 บาท</t>
  </si>
  <si>
    <t>นางสาวแพรวา นกทวี ราคาจ้าง 134,666.74 บาท</t>
  </si>
  <si>
    <t>ข้อตกลง 291/2568 ลงวันที่ 7 มีนาคม 2568</t>
  </si>
  <si>
    <t>จ้างเหมาบุคคลภายนอก โครงการสนับสนุนงานและพัฒนาวิชาการด้านการพัฒนาสังคมและความมั่นคงของมนุษย์ ปฏิบัติงานด้านผู้ช่วยนักวิจัย</t>
  </si>
  <si>
    <t>นางสาวปาริฉัตร สุบรรณจุ้ย ราคาที่เสนอ 90,000 บาท</t>
  </si>
  <si>
    <t>นางสาวปาริฉัตร สุบรรณจุ้ย ราคาจ้าง 90,000 บาท</t>
  </si>
  <si>
    <t>ข้อตกลง 292/2568 ลงวันที่ 7 มีนาคม 2568</t>
  </si>
  <si>
    <t>จ้างเหมาบุคคลภายนอก โครงการสนับสนุนและพัฒนาวิชาการด้านการพัฒนาสังคมและความมั่นคงของมนุษย์ ปฏิบัติงานด้านนักวิเคราะห์และประมวลผลข้อมูล</t>
  </si>
  <si>
    <t>นายสันติภาพ ภูชัน ราคาที่เสนอ 90,000 บาท</t>
  </si>
  <si>
    <t>นายสันติภาพ ภูชัน ราคาจ้าง 90,000 บาท</t>
  </si>
  <si>
    <t>ข้อตกลง 293/2568 ลงวันที่ 7 มีนาคม 2568</t>
  </si>
  <si>
    <t>นายสิวพงศ์ กองจุ้ย ราคาที่เสนอ 90,000 บาท</t>
  </si>
  <si>
    <t>นายสิวพงศ์ กองจุ้ย ราคาจ้าง 90,000 บาท</t>
  </si>
  <si>
    <t>ข้อตกลง 294/2568 ลงวันที่ 7 มีนาคม 2568</t>
  </si>
  <si>
    <t>จ้างเหมาบุคคลภายนอก โครงการสนับสนุนงานและพัฒนาวิชาการด้านการพัฒนาสังคมและความมั่นคงของมนุษย์ ปฏิบัติงานด้านนักวิเคราะห์นโยบายและแผน</t>
  </si>
  <si>
    <t>นางสาวออมทรัพย์ อัศวิชชกำจาย ราคาที่เสนอ 90,000 บาท</t>
  </si>
  <si>
    <t>นางสาวออมทรัพย์ อัศวิชชกำจาย ราคาจ้าง 90,000 บาท</t>
  </si>
  <si>
    <t>ข้อตกลง 295/2568 ลงวันที่ 7 มีนาคม 2568</t>
  </si>
  <si>
    <t>จ้างเหมาบุคคลภายนอก โครงการสนับสนุนงานและพัฒนาวิชาการด้านการพัฒนาสังคมและความมั่นคงของมนุษย์ ปฏิบัติงานด้านนักวิเคราะห์และประมวลผลด้านดัชนี</t>
  </si>
  <si>
    <t>นางสาวเกสราภรณ์ พรมโสภา ราคาที่เสนอ 90,000 บาท</t>
  </si>
  <si>
    <t>นางสาวเกสราภรณ์ พรมโสภา ราคาจ้าง 90,000 บาท</t>
  </si>
  <si>
    <t>ข้อตกลง 296/2568 ลงวันที่ 7 มีนาคม 2568</t>
  </si>
  <si>
    <t>จ้างเหมาบุคคลภายนอก โครงการสนับสนุนการจ้างเหมาพนักงานขับรถยนต์ของกองมาตรฐานการพัฒนาสังคมและความมั่นคงของมนุษย์ ปฎิบัติงานด้านพนักงานขับรถยนต์</t>
  </si>
  <si>
    <t>นายโสฬส ฟักพานิช ราคาที่เสนอ 72,000 บาท</t>
  </si>
  <si>
    <t>นายโสฬส ฟักพานิช ราคาจ้าง 72,000 บาท</t>
  </si>
  <si>
    <t>ข้อตกลง 297/2568 ลงวันที่ 7 มีนาคม 2568</t>
  </si>
  <si>
    <t>นายภัทรพล วงศ์ษา ราคาที่เสนอ 90,000 บาท</t>
  </si>
  <si>
    <t>นายภัทรพล วงศ์ษา ราคาจ้าง 90,000 บาท</t>
  </si>
  <si>
    <t>ข้อตกลง 298/2568 ลงวันที่ 20 มีนาคม 2568</t>
  </si>
  <si>
    <t>จ้างเหมาบุคคลภายนอก โครงการสนับสนุนงานและพัฒนาวิชาการด้านการพัฒนาสังคมและความมั่นคงของมนุษย์ ปฏิบัติงานด้านนักเทคโนโลยีสารสนเทศ</t>
  </si>
  <si>
    <t>นางสาวรัตนาภรณ์ ศรีนันชัย ราคาที่เสนอ 90,000 บาท</t>
  </si>
  <si>
    <t>นางสาวรัตนาภรณ์ ศรีนันชัย ราคาจ้าง 90,000 บาท</t>
  </si>
  <si>
    <t>ข้อตกลง 299/2568 ลงวันที่ 20 มีนาคม 2568</t>
  </si>
  <si>
    <t>จ้างเหมาบุคคลภายนอก โครงการพัฒนาระบบการให้ความช่วยเหลือคุ้มครองผู้ประสบปัญหาทางสังคม ประจำปีงบประมาณ พ.ศ.2568 ปฏิบัติงานด้านเจ้าหน้าที่ให้คำปรึกษาทางโทรศัพท์</t>
  </si>
  <si>
    <t>นายฉัตรชัย แช่มช้อย ราคาที่เสนอ 90,000 บาท</t>
  </si>
  <si>
    <t>นายฉัตรชัย แช่มช้อย ราคาจ้าง 90,000 บาท</t>
  </si>
  <si>
    <t>ข้อตกลง 309/2568 ลงวันที่ 27 มีนาคม 2568</t>
  </si>
  <si>
    <t>จ้างเหมาบุคคลภายนอก โครงการสนับสนุนการดำเนินงานการขับเคลื่อนนโยบายและแผนยุทธศาสตร์ งบประมาณและการประเมินผล กระทรวง  พม. ประจำปีงบประมาณ พ.ศ.2568 เจ้าหน้าที่วิเคราะห์นโยบายและแผน</t>
  </si>
  <si>
    <t>นางสาวปิยธิดา มณีนวล ราคาที่เสนอ 90,000 บาท</t>
  </si>
  <si>
    <t>นางสาวปิยธิดา มณีนวล ราคาจ้าง 90,000 บาท</t>
  </si>
  <si>
    <t>ข้อตกลง 315/2568 ลงวันที่ 31 มีนาคม 2568</t>
  </si>
  <si>
    <t>จ้างเหมาบุคคลภายนอก โครงการพัฒนาระบบการให้ความช่วยเหลือคุ้มครองผู้ประสบปัญหาทางสังคม ประจำปีงบประมาณ พ.ศ.2568 ปฏิบัติงานด้านเจ้าหน้าที่จัดทำเอกสารผู้ประสบปัญหาทางสังคม</t>
  </si>
  <si>
    <t>นางสาวจารุวรรณ ธรรมาภรณ์กุล ราคาที่เสนอ 90,000 บาท</t>
  </si>
  <si>
    <t>นางสาวจารุวรรณ ธรรมาภรณ์กุล ราคาจ้าง 90,000 บาท</t>
  </si>
  <si>
    <t>ข้อตกลง 316/2568 ลงวันที่ 31 มีนาคม 2568</t>
  </si>
  <si>
    <t>จ้างเหมาบุคคลภายนอกตามโครงการสนับสนุนการปฏิบัติงานด้านการพัสดุและบริหารทรัพย์สิน ปฏิบัติงานด้านยานพาหนะและขนส่ง ประจำปีงบประมาณ พ.ศ. 2568</t>
  </si>
  <si>
    <t>นายหอมหวล ผิวงาม ราคาที่เสนอ 72,000 บาท</t>
  </si>
  <si>
    <t>นายหอมหวล ผิวงาม ราคาจ้าง 72,000 บาท</t>
  </si>
  <si>
    <t>ข้อตกลง 300/2568 ลงวันที่ 25 มีนาคม 2568</t>
  </si>
  <si>
    <t xml:space="preserve">จ้างเหมาบุคคลภายนอกตามโครงการสนับสนุนการปฏิบัติงานด้านการพัสดุและบริหารทรัพย์สิน ปฏิบัติงานด้านการจัดซื้อจัดจ้างและการบริหารพัสดุ ประจำปีงบประมาณ พ.ศ. 2568 </t>
  </si>
  <si>
    <t>นายกานต์ ยอดจันทร์ ราคาที่เสนอ 90,000 บาท</t>
  </si>
  <si>
    <t>นายกานต์ ยอดจันทร์ ราคาที่จ้าง 90,000 บาท</t>
  </si>
  <si>
    <t>ข้อตกลง 301/2568 ลงวันที่ 25 มีนาคม 2568</t>
  </si>
  <si>
    <t>นางสาวณัฐกมล นุ่มมีชัย ราคาที่เสนอ 90,000 บาท</t>
  </si>
  <si>
    <t>นางสาวณัฐกมล นุ่มมีชัย ราคาที่จ้าง 90,000 บาท</t>
  </si>
  <si>
    <t>ข้อตกลง 302/2568 ลงวันที่ 25 มีนาคม 2568</t>
  </si>
  <si>
    <t>นางสาวจิราพัชร พุทธทอง ราคาที่เสนอ 90,000 บาท</t>
  </si>
  <si>
    <t>นางสาวจิราพัชร พุทธทอง ราคาที่จ้าง 90,000 บาท</t>
  </si>
  <si>
    <t>ข้อตกลง 303/2568 ลงวันที่ 25 มีนาคม 2568</t>
  </si>
  <si>
    <t>นางสาวธัญญารัตน์ อู่อรุณราคาที่เสนอ 90,000 บาท</t>
  </si>
  <si>
    <t>นางสาวธัญญารัตน์ อู่อรุณ ราคาที่จ้าง 90,000 บาท</t>
  </si>
  <si>
    <t>ข้อตกลง 304/2568 ลงวันที่ 25 มีนาคม 2568</t>
  </si>
  <si>
    <t>นายเอกพล เข็มทอง ราคาที่เสนอ 72,000 บาท</t>
  </si>
  <si>
    <t>นายเอกพล เข็มทอง ราคาที่จ้าง 72,000 บาท</t>
  </si>
  <si>
    <t>ข้อตกลง 305/2568 ลงวันที่ 25 มีนาคม 2568</t>
  </si>
  <si>
    <t>นายณรงศักดิ์ แจ้งเสมอ ราคาที่เสนอ 72,000 บาท</t>
  </si>
  <si>
    <t>นายณรงศักดิ์ แจ้งเสมอ  ราคาที่จ้าง 72,000 บาท</t>
  </si>
  <si>
    <t>ข้อตกลง 306/2568 ลงวันที่ 25 มีนาคม 2568</t>
  </si>
  <si>
    <t>นายสมศักดิ์ เรืองศรี ราคาที่เสนอ 72,000 บาท</t>
  </si>
  <si>
    <t>นายสมศักดิ์ เรืองศรี ราคาที่จ้าง 72,000 บาท</t>
  </si>
  <si>
    <t>ข้อตกลง 307/2568 ลงวันที่ 25 มีนาคม 2568</t>
  </si>
  <si>
    <t>นายบุญส่ง ดอนพิกุล ราคาที่เสนอ 72,000 บาท</t>
  </si>
  <si>
    <t>นายบุญส่ง ดอนพิกุล ราคาที่จ้าง 72,000 บาท</t>
  </si>
  <si>
    <t>ข้อตกลง 308/2568 ลงวันที่ 25 มีนาคม 2568</t>
  </si>
  <si>
    <t xml:space="preserve">จ้างเหมาบุคคลภายนอกตามโครงการสนับสนุนการดำเนินงานด้านการพัฒนาทรัพยากรบุคคลและส่งเสริมองค์กร ปฏิบัติงานด้านเจ้าหน้าที่สนับสนุนและส่งเสริมงานด้านการพัฒนาบุคลากร ประจำปีงบประมาณ พ.ศ. 2568 </t>
  </si>
  <si>
    <t>นายกฤติพิสิฐ กัลยา ราคาที่เสนอ 90,000 บาท</t>
  </si>
  <si>
    <t>นายกฤติพิสิฐ กัลยา ราคาที่จ้าง 90,000 บาท</t>
  </si>
  <si>
    <t>ข้อตกลง 310/2568 ลงวันที่ 28 มีนาคม 2568</t>
  </si>
  <si>
    <t>จ้างเหมาบุคคลภายนอกตามโครงการสนับสนุนการดำเนินงานด้านการพัฒนาทรัพยากรบุคคลและส่งเสริมองค์กร ปฏิบัติงานด้านเจ้าหน้าที่สนับสนุนและส่งเสริมงานด้านองค์กร ประจำปีงบประมาณ พ.ศ. 2568</t>
  </si>
  <si>
    <t>นายนันทวัฒน์ อานันท์ ราคาที่เสนอ 90,000 บาท</t>
  </si>
  <si>
    <t>นายนันทวัฒน์ อานันท์ ราคาที่จ้าง 90,000 บาท</t>
  </si>
  <si>
    <t>ข้อตกลง 311/2568 ลงวันที่ 28 มีนาคม 2568</t>
  </si>
  <si>
    <t xml:space="preserve">จ้างเหมาบุคคลภายนอกตามโครงการสนับสนุนการดำเนินงานด้านการพัฒนาทรัพยากรบุคคลและส่งเสริมองค์กร ปฏิบัติงานด้านเจ้าหน้าที่สนับสนุนและส่งเสริมงานด้านองค์กร ประจำปีงบประมาณ พ.ศ. 2568 </t>
  </si>
  <si>
    <t>นางสาวชุติภา พันลำ ราคาที่เสนอ 90,000 บาท</t>
  </si>
  <si>
    <t>นางสาวชุติภา พันลำ ราคาที่จ้าง 90,000 บาท</t>
  </si>
  <si>
    <t>ข้อตกลง 312/2568 ลงวันที่ 28 มีนาคม 2568</t>
  </si>
  <si>
    <t>จ้างเหมาบุคคลภายนอกตามโครงการสนับสนุนการปฏิบัติงานด้านการคลัง ประจำปีงบประมาณ พ.ศ. 2568</t>
  </si>
  <si>
    <t>นายภูวดล พึ่งแสง ราคาที่เสนอ 90,000 บาท</t>
  </si>
  <si>
    <t>นายภูวดล พึ่งแสง  ราคาที่จ้าง 90,000 บาท</t>
  </si>
  <si>
    <t>ข้อตกลง 313/2568 ลงวันที่ 28 มีนาคม 2568</t>
  </si>
  <si>
    <t>นางสาวนันทพร  กุมุทสุทธิกุล ราคาที่เสนอ 90,000 บาท</t>
  </si>
  <si>
    <t>นางสาวนันทพร  กุมุทสุทธิกุล ราคาที่จ้าง 90,000 บาท</t>
  </si>
  <si>
    <t>ข้อตกลง 314/2568 ลงวันที่ 28 มีนาคม 2568</t>
  </si>
  <si>
    <t xml:space="preserve">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ปฏิบัติงานด้านเจ้าหน้าที่สนับสนุนผู้บริหาร ประจำปีงบประมาณ พ.ศ. 2568 </t>
  </si>
  <si>
    <t>นางสาวธิติกาญจน์ รัตนะมงคลกุล ราคาที่เสนอ 90,000 บาท</t>
  </si>
  <si>
    <t>นางสาวธิติกาญจน์ รัตนะมงคลกุล ราคาที่จ้าง 90,000 บาท</t>
  </si>
  <si>
    <t>ข้อตกลง 317/2568 ลงวันที่ 31 มีนาคม 2568</t>
  </si>
  <si>
    <t xml:space="preserve">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ปฏิบัติงานด้านเจ้าหน้าที่บริหารทั่วไป ประจำปีงบประมาณ พ.ศ. 2568 </t>
  </si>
  <si>
    <t>นางสาวอรจิรา พจน์สุภาพ ราคาที่เสนอ 90,000 บาท</t>
  </si>
  <si>
    <t>นางสาวอรจิรา พจน์สุภาพ ราคาที่จ้าง 90,000 บาท</t>
  </si>
  <si>
    <t>ข้อตกลง 318/2568 ลงวันที่ 31 มีนาคม 2568</t>
  </si>
  <si>
    <t>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ปฏิบัติงานด้านเจ้าหน้าที่สนับสนุนงานด้านสารบรรณอิเล็กทรอนิกส์ ประจำปีงบประมาณ พ.ศ. 2568</t>
  </si>
  <si>
    <t>นายกวีพจน์  คล้อยถนอมทรัพย์ ราคาที่เสนอ 90,000 บาท</t>
  </si>
  <si>
    <t>นายกวีพจน์  คล้อยถนอมทรัพย์ ราคาที่จ้าง 90,000 บาท</t>
  </si>
  <si>
    <t>ข้อตกลง 319/2568 ลงวันที่ 31 มีนาคม 2568</t>
  </si>
  <si>
    <t xml:space="preserve">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ปฏิบัติงานด้านเจ้าหน้าที่สนับสนุนงานด้านสารบรรณอิเล็กทรอนิกส์ ประจำปีงบประมาณ พ.ศ. 2568 </t>
  </si>
  <si>
    <t>นายสิรภาส ใจแท้ ราคาที่เสนอ 90,000 บาท</t>
  </si>
  <si>
    <t>นายสิรภาส ใจแท้ ราคาที่จ้าง 90,000 บาท</t>
  </si>
  <si>
    <t>ข้อตกลง 320/2568 ลงวันที่ 31 มีนาคม 2568</t>
  </si>
  <si>
    <t>จ้างเหมาบุคคลภายนอกตามโครงการสนับสนุนการปฏิบัติงานด้านการบริหารทรัพยากรบุคคล ปฏิบัติงานด้านเจ้าหน้าที่สนับสนุนงานด้านบริหารทรัพยากรบุคคล ประจำปีงบประมาณ พ.ศ. 2568</t>
  </si>
  <si>
    <t>นางสาวศุภิดา  สุตานันท์ ราคาที่เสนอ 90,000 บาท</t>
  </si>
  <si>
    <t>นางสาวศุภิดา  สุตานันท์ ราคาที่จ้าง 90,000 บาท</t>
  </si>
  <si>
    <t>ข้อตกลง 321/2568 ลงวันที่ 31 มีนาคม 2568</t>
  </si>
  <si>
    <t>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ปฏิบัติงานด้านเจ้าหน้าที่สนับสนุนผู้บริหาร ประจำปีงบประมาณ พ.ศ. 2568</t>
  </si>
  <si>
    <t>นางสาวกาญจนาพร  เนาว์สุข ราคาที่เสนอ 90,000 บาท</t>
  </si>
  <si>
    <t>นางสาวกาญจนาพร  เนาว์สุข ราคาที่จ้าง 90,000 บาท</t>
  </si>
  <si>
    <t>ข้อตกลง 322/2568 ลงวันที่ 31 มีนาคม 2568</t>
  </si>
  <si>
    <t>จ้างเหมาบุคคลภายนอกตามโครงการสนับสนุนงานอำนวยการผู้บริหารของกระทรวงการพัฒนาสังคมและความมั่นคงของมนุษย์ ปฏิบัติงานด้านเจ้าหน้าที่ด้านงานรับรอง ประจำปีงบประมาณ พ.ศ. 2568</t>
  </si>
  <si>
    <t>นางสาวณัฐชยา เฉลยจรรยา ราคาที่เสนอ 60,000 บาท</t>
  </si>
  <si>
    <t>นางสาวณัฐชยา เฉลยจรรยา ราคาที่จ้าง 60,000 บาท</t>
  </si>
  <si>
    <t>ข้อตกลง 323/2568 ลงวันที่ 31 มีนาคม 2568</t>
  </si>
  <si>
    <t>นายสุรศักดิ์ ตรีเพ็ชร์รัตน์ ราคาที่เสนอ 90,000 บาท</t>
  </si>
  <si>
    <t>นายสุรศักดิ์ ตรีเพ็ชร์รัตน์ ราคาที่จ้าง 90,000 บาท</t>
  </si>
  <si>
    <t>ข้อตกลง 324/2568 ลงวันที่ 31 มีนาคม 2568</t>
  </si>
  <si>
    <t xml:space="preserve">จ้างเหมาบุคคลภายนอกตามโครงการสนับสนุนการปฏิบัติงานด้านการบริหารทรัพยากรบุคคล ปฏิบัติงานด้านเจ้าหน้าที่สนับสนุนงานด้านบริหารทรัพยากรบุคคล ประจำปีงบประมาณ พ.ศ. 2568 </t>
  </si>
  <si>
    <t>นางสาวเมฑาวี วสันต์ ราคาที่เสนอ 90,000 บาท</t>
  </si>
  <si>
    <t>นางสาวเมฑาวี วสันต์ ราคาที่จ้าง 90,000 บาท</t>
  </si>
  <si>
    <t>ข้อตกลง 325/2568 ลงวันที่ 31 มีนาคม 2568</t>
  </si>
  <si>
    <t>จ้างซ่อมแซมเครื่องถ่ายเอกสาร จำนวน 1 เครื่อง</t>
  </si>
  <si>
    <t>ร้านอิงค์ซิตี้ซัพพลาย ราคาที่เสนอ 18,000 บาท</t>
  </si>
  <si>
    <t>ร้านอิงค์ซิตี้ซัพพลาย ราคาที่จ้าง 18,000 บาท</t>
  </si>
  <si>
    <t>บส.520/2568 ลงวันที่ 13 มีนาคม 2568</t>
  </si>
  <si>
    <t>จ้างซ่อมแซมเครื่องตัดหญ้าแบบข้อแข็ง จำนวน 1 เครื่อง</t>
  </si>
  <si>
    <t>บริษัท ดำรงรังสิต อินเตอร์กรุ๊ป จำกัด ราคาที่เสนอ 4,173 บาท</t>
  </si>
  <si>
    <t>บริษัท ดำรงรังสิต อินเตอร์กรุ๊ป จำกัด ราคาที่จ้าง 4,173 บาท</t>
  </si>
  <si>
    <t>บส.544/2568 ลงวันที่ 24 มีนาคม 2568</t>
  </si>
  <si>
    <t>จ้างตรวจเช็คและซ่อมแซมรถยนต์ หมายเลขทะเบียน 1ขข 4491 กทม.</t>
  </si>
  <si>
    <t>บริษัท สยามนิสสันเซลส์ จำกัด ราคาที่เสนอ 5,847.55 บาท</t>
  </si>
  <si>
    <t>บริษัท สยามนิสสันเซลส์ จำกัด ราคาที่จ้าง 5,847.55 บาท</t>
  </si>
  <si>
    <t>บส.545/2568 ลงวันที่ 24 มีนาคม 2568</t>
  </si>
  <si>
    <t>จ้างตรวจเช็คและซ่อมแซมรถยนต์ หมายเลขทะเบียน ฎอ 6091 กทม.</t>
  </si>
  <si>
    <t>วรรณะชัย บริการ ราคาที่เสนอ 15,199.35 บาท</t>
  </si>
  <si>
    <t>วรรณะชัย บริการ ราคาที่จ้าง 15,199.35 บาท</t>
  </si>
  <si>
    <t>บส.546/2568 ลงวันที่ 24 มีนาคม 2568</t>
  </si>
  <si>
    <t>จ้างเปลี่ยนยางรถยนต์ หมายเลขทะเบียน ฮล 1887 กทม.</t>
  </si>
  <si>
    <t>ห.จ.ก.หุ่นกี่ เฮง เฮง ราคาที่เสนอ 15,000 บาท</t>
  </si>
  <si>
    <t>ห.จ.ก.หุ่นกี่ เฮง เฮง ราคาที่จ้าง 15,000 บาท</t>
  </si>
  <si>
    <t>บส.563/2568 ลงวันที่ 27 มีนาคม 2568</t>
  </si>
  <si>
    <t>จ้างตรวจเช็คและซ่อมแซมรถยนต์ หมายเลขทะเบียน ฮง 5740 กทม.</t>
  </si>
  <si>
    <t>บริษัท สยามนิสสันเซลส์ จำกัด ราคาที่เสนอ 9,060.58 บาท</t>
  </si>
  <si>
    <t>บริษัท สยามนิสสันเซลส์ จำกัด ราคาที่จ้าง 9,060.58 บาท</t>
  </si>
  <si>
    <t>บส.568/2568 ลงวันที่ 31 มีนาคม 2568</t>
  </si>
  <si>
    <t>จ้างสังเคราะห์และจัดทำรายงานผลการดำเนินโครงการ ฉบับสมบูรณ์ ภายใต้โครงการหุ้นส่วนการพัฒนาเพื่อสังคมสุขภาวะ</t>
  </si>
  <si>
    <t>นางสาวพัชชา เจิงกลิ่นจันทร์ ราคาที่เสนอ 48,000 บาท</t>
  </si>
  <si>
    <t>นางสาวพัชชา เจิงกลิ่นจันทร์ ราคาจ้าง 48,000 บาท</t>
  </si>
  <si>
    <t>บส.531/2568 ลงวันที่ 18 มีนาคม 2568</t>
  </si>
  <si>
    <t>จ้างสังเคราะห์ในโครงการการวิจัยเพื่อสังเคราะห์ข้อเสนอเชิงนโยบายและข้อเสนอแนะจากผลงานวิชาการฐานข้อมูลทางสังคมของกระทรวงการพัฒนาสังคมและความมั่นคงของมนุษย์</t>
  </si>
  <si>
    <t>รองศาสตราจารย์ ดร.จรัมพร โห้ลำยอง ราคาที่เสนอ 250,000 บาท</t>
  </si>
  <si>
    <t>รองศาสตราจารย์ ดร.จรัมพร โห้ลำยอง ราคาจ้าง 250,000 บาท</t>
  </si>
  <si>
    <t>บส.541/2568 ลงวันที่ 21 มีนาคม 2568</t>
  </si>
  <si>
    <t>จ้างจัดงานความร่วมมือระหว่างกระทรวงการพัฒนาสังคม
และความมั่นคงของมนุษย์ ฝ่ายสาธารณสงเคราะห์ของมหาเถรสมาคม และสำนักงานพระพุทธศาสนาแห่งชาติ ภายใต้ Flagship ด้านที่ ๕ สร้างหุ้นส่วนทางสังคม สู่สวัสดิการที่ยั่งยืน</t>
  </si>
  <si>
    <t>บริษัท อีเว้นท์ เทค โซลูชั่นส์ จำกัด ราคาที่เสนอ 222,650 บาท</t>
  </si>
  <si>
    <t>บริษัท อีเว้นท์ เทค โซลูชั่นส์ จำกัด ราคาจ้าง 222,650 บาท</t>
  </si>
  <si>
    <t>บส.562/2568 ลงวันที่ 27 มีนาคม 2568</t>
  </si>
  <si>
    <t>จ้างจัดโครงการแถลงผลงานรัฐมนตรีว่าการกระทรวงการพัฒนาสังคมและความมั่นคงของมนุษย์ รอบ 6 เดือน</t>
  </si>
  <si>
    <t>บริษัท อิลลูมินเอท จำกัด ราคาที่เสนอ 495,000 บาท</t>
  </si>
  <si>
    <t>บริษัท อิลลูมินเอท จำกัด ราคาจ้าง 495,000 บาท</t>
  </si>
  <si>
    <t>บส.567/2568 ลงวันที่ 31 มีนาคม 2568</t>
  </si>
  <si>
    <t>สรุปผลการดำเนินการจัดซื้อจัดจ้างในรอบเดือนมีนาคม 2568</t>
  </si>
  <si>
    <t>บส.507/2568 ลงวันที่ 10 มีนาคม 2568</t>
  </si>
  <si>
    <t>ซื้อครุภัณฑ์คอมพิวเตอร์ จำนวน 2 รายการ</t>
  </si>
  <si>
    <t>บริษัท สมาร์ท เทคโนโลยี โซลูชั่น จำกัด ราคาที่เสนอ 35,192.30 บาท</t>
  </si>
  <si>
    <t>บริษัท สมาร์ท เทคโนโลยี โซลูชั่น จำกัด ราคาที่ซื้อ 35,192.30 บาท</t>
  </si>
  <si>
    <t>1. บริษัท บีทามส์ โซลูชั่น จำกัด  ราคาที่เสนอ 5,289,000 บาท  2. บริษัท เฟเวอร์ริท เทคโนโลยี จำกัด  ราคาที่เสนอ 6,449,000 บาท</t>
  </si>
  <si>
    <t>1. ห้างหุ้นส่วนจำกัด ณรงค์ศักดิ์ มารีกัน แอนด์ ซัน ราคาที่เสนอ 1,350,000 บาท        2. ห้างหุ้นส่วนจำกัด เค.พี.เอ็ม.ไฮ โวลท์ เอ็นจิเนียริ่ง ราคาที่เสนอ 977,364 บาท           3. บริษัท เดอะ ไมดาส จำกัด ราคาที่เสนอ 1,437,000 บาท  4. บริษัท ไทยประเสริฐกรุ๊ป เอ็นเตอร์ไพรส์ จำกัด (มหาชน) ราคาที่เสนอ 1,348,888 บาท  5. บริษัท อินเตอร์เซอร์วิส แอนด์ ซัพพลาย จำกัด ราคาที่เสนอ 1,391,000 บาท                                                          6. บริษัท เดอะเบสท์ เอ็นจิเนียริ่ง แอนด์ แมเนจเมนต์ จำกัด ราคาที่เสนอ 1,305,577.00 บาท                                         7. บริษัท เอ็น พี เอ็น เอ็นจิเนียริ่ง โซลูชั่น ซัพพลาย จำกัด ราคาที่เสนอ 1,250,000.00 บาท                                        8. บริษัท ซี แอนด์ ซี ออโต้เมชั่น จำกัด ราคาที่เสนอ 1,312,000.00 บาท                                                          9. บริษัท ส.แคทลียา จำกัด ราคาที่เสนอ 1,410,000.00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</si>
</sst>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87041E]d\ mmmm\ yyyy;@"/>
  </numFmts>
  <fonts count="15">
    <font>
      <sz val="11"/>
      <color theme="1"/>
      <name val="Calibri"/>
      <family val="2"/>
      <charset val="222"/>
      <scheme val="minor"/>
    </font>
    <font>
      <sz val="11"/>
      <color theme="1"/>
      <name val="Calibri"/>
      <family val="2"/>
      <charset val="222"/>
      <scheme val="minor"/>
    </font>
    <font>
      <sz val="15"/>
      <color theme="1"/>
      <name val="TH SarabunPSK"/>
      <family val="2"/>
    </font>
    <font>
      <b/>
      <sz val="14"/>
      <color indexed="8"/>
      <name val="TH SarabunPSK"/>
      <family val="2"/>
    </font>
    <font>
      <sz val="14"/>
      <color indexed="8"/>
      <name val="TH SarabunPSK"/>
      <family val="2"/>
    </font>
    <font>
      <sz val="14"/>
      <name val="TH SarabunPSK"/>
      <family val="2"/>
    </font>
    <font>
      <b/>
      <sz val="15"/>
      <color theme="1"/>
      <name val="TH SarabunPSK"/>
      <family val="2"/>
    </font>
    <font>
      <sz val="14"/>
      <color indexed="8"/>
      <name val="TH Sarabun New"/>
      <family val="2"/>
    </font>
    <font>
      <sz val="14"/>
      <color theme="1"/>
      <name val="TH Sarabun New"/>
      <family val="2"/>
    </font>
    <font>
      <sz val="14"/>
      <color indexed="8"/>
      <name val="TH SarabunPSK"/>
      <family val="2"/>
      <charset val="222"/>
    </font>
    <font>
      <sz val="14"/>
      <color rgb="FF000000"/>
      <name val="TH SarabunPSK"/>
      <family val="2"/>
    </font>
    <font>
      <sz val="14"/>
      <color theme="1"/>
      <name val="TH SarabunPSK"/>
      <family val="2"/>
    </font>
    <font>
      <sz val="14"/>
      <color theme="1"/>
      <name val="TH Sarabun New"/>
      <family val="2"/>
      <charset val="222"/>
    </font>
    <font>
      <sz val="14"/>
      <color theme="1"/>
      <name val="TH SarabunPSK"/>
      <family val="2"/>
      <charset val="222"/>
    </font>
    <font>
      <sz val="14"/>
      <color theme="1"/>
      <name val="Calibri"/>
      <family val="2"/>
      <charset val="222"/>
      <scheme val="minor"/>
    </font>
  </fonts>
  <fills count="4">
    <fill>
      <patternFill patternType="none"/>
    </fill>
    <fill>
      <patternFill patternType="gray125"/>
    </fill>
    <fill>
      <patternFill patternType="solid">
        <fgColor theme="0"/>
        <bgColor theme="4" tint="0.79998168889431442"/>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5">
    <xf numFmtId="0" fontId="0" fillId="0" borderId="0" xfId="0"/>
    <xf numFmtId="0" fontId="2" fillId="0" borderId="0" xfId="0" applyFont="1"/>
    <xf numFmtId="0" fontId="2" fillId="0" borderId="0" xfId="0" applyFont="1" applyAlignment="1">
      <alignment horizontal="center"/>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43" fontId="5" fillId="0" borderId="1" xfId="1" applyFont="1" applyBorder="1" applyAlignment="1">
      <alignment horizontal="left" vertical="top" wrapText="1"/>
    </xf>
    <xf numFmtId="43" fontId="2" fillId="0" borderId="0" xfId="1" applyFont="1"/>
    <xf numFmtId="0" fontId="3" fillId="0" borderId="1" xfId="0" applyFont="1" applyBorder="1" applyAlignment="1">
      <alignment horizontal="center" vertical="top" wrapText="1"/>
    </xf>
    <xf numFmtId="43" fontId="3" fillId="0" borderId="1" xfId="1" applyFont="1" applyBorder="1" applyAlignment="1">
      <alignment horizontal="center" vertical="top" wrapText="1"/>
    </xf>
    <xf numFmtId="0" fontId="7" fillId="0" borderId="2" xfId="0" applyFont="1" applyBorder="1" applyAlignment="1">
      <alignment horizontal="center" vertical="top" wrapText="1"/>
    </xf>
    <xf numFmtId="0" fontId="8" fillId="0" borderId="2" xfId="0" applyFont="1" applyBorder="1" applyAlignment="1">
      <alignment vertical="top" wrapText="1"/>
    </xf>
    <xf numFmtId="4" fontId="8" fillId="0" borderId="2" xfId="0" applyNumberFormat="1" applyFont="1" applyBorder="1" applyAlignment="1">
      <alignment vertical="top" wrapText="1"/>
    </xf>
    <xf numFmtId="0" fontId="8" fillId="0" borderId="2" xfId="0" applyFont="1" applyBorder="1" applyAlignment="1">
      <alignment horizontal="center" vertical="top" wrapText="1"/>
    </xf>
    <xf numFmtId="0" fontId="8" fillId="0" borderId="0" xfId="0" applyFont="1"/>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4" fillId="0" borderId="2" xfId="0" applyFont="1" applyBorder="1" applyAlignment="1">
      <alignment horizontal="center" vertical="top" wrapText="1"/>
    </xf>
    <xf numFmtId="0" fontId="11" fillId="2" borderId="2" xfId="0" applyFont="1" applyFill="1" applyBorder="1" applyAlignment="1">
      <alignment vertical="top" wrapText="1"/>
    </xf>
    <xf numFmtId="4" fontId="11" fillId="2" borderId="2" xfId="0" applyNumberFormat="1" applyFont="1" applyFill="1" applyBorder="1" applyAlignment="1">
      <alignment vertical="top" wrapText="1"/>
    </xf>
    <xf numFmtId="0" fontId="5" fillId="2" borderId="2"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3" borderId="2" xfId="0" applyFont="1" applyFill="1" applyBorder="1" applyAlignment="1">
      <alignment vertical="top" wrapText="1"/>
    </xf>
    <xf numFmtId="4" fontId="11" fillId="3" borderId="2" xfId="0" applyNumberFormat="1" applyFont="1" applyFill="1" applyBorder="1" applyAlignment="1">
      <alignment vertical="top" wrapText="1"/>
    </xf>
    <xf numFmtId="0" fontId="5" fillId="3" borderId="2" xfId="0" applyFont="1" applyFill="1" applyBorder="1" applyAlignment="1">
      <alignment horizontal="center" vertical="top" wrapText="1"/>
    </xf>
    <xf numFmtId="0" fontId="11" fillId="3" borderId="2" xfId="0" applyFont="1" applyFill="1" applyBorder="1" applyAlignment="1">
      <alignment horizontal="center" vertical="top" wrapText="1"/>
    </xf>
    <xf numFmtId="164" fontId="11" fillId="0" borderId="2" xfId="0" applyNumberFormat="1" applyFont="1" applyBorder="1" applyAlignment="1">
      <alignment horizontal="center" vertical="top" wrapText="1"/>
    </xf>
    <xf numFmtId="0" fontId="11" fillId="0" borderId="0" xfId="0" applyFont="1" applyAlignment="1">
      <alignment vertical="top"/>
    </xf>
    <xf numFmtId="0" fontId="9" fillId="0" borderId="2" xfId="0" applyFont="1" applyBorder="1" applyAlignment="1">
      <alignment horizontal="center" vertical="top" wrapText="1"/>
    </xf>
    <xf numFmtId="0" fontId="12" fillId="3" borderId="2" xfId="0" applyFont="1" applyFill="1" applyBorder="1" applyAlignment="1">
      <alignment horizontal="left" vertical="top" wrapText="1"/>
    </xf>
    <xf numFmtId="4" fontId="12" fillId="3" borderId="2" xfId="0" applyNumberFormat="1" applyFont="1" applyFill="1" applyBorder="1" applyAlignment="1">
      <alignment horizontal="right" vertical="top" wrapText="1"/>
    </xf>
    <xf numFmtId="0" fontId="12" fillId="3" borderId="2" xfId="0" applyFont="1" applyFill="1" applyBorder="1" applyAlignment="1">
      <alignment horizontal="center" vertical="top" wrapText="1"/>
    </xf>
    <xf numFmtId="0" fontId="13" fillId="0" borderId="0" xfId="0" applyFont="1" applyAlignment="1">
      <alignment vertical="top"/>
    </xf>
    <xf numFmtId="0" fontId="12" fillId="2" borderId="2" xfId="0" applyFont="1" applyFill="1" applyBorder="1" applyAlignment="1">
      <alignment horizontal="left" vertical="top" wrapText="1"/>
    </xf>
    <xf numFmtId="4" fontId="12" fillId="2" borderId="2" xfId="0" applyNumberFormat="1" applyFont="1" applyFill="1" applyBorder="1" applyAlignment="1">
      <alignment horizontal="right" vertical="top" wrapText="1"/>
    </xf>
    <xf numFmtId="0" fontId="12" fillId="2" borderId="2" xfId="0" applyFont="1" applyFill="1" applyBorder="1" applyAlignment="1">
      <alignment horizontal="center" vertical="top" wrapText="1"/>
    </xf>
    <xf numFmtId="43" fontId="5" fillId="0" borderId="1" xfId="1" applyFont="1" applyFill="1" applyBorder="1" applyAlignment="1">
      <alignment horizontal="left" vertical="top" wrapText="1"/>
    </xf>
    <xf numFmtId="0" fontId="5" fillId="0" borderId="1" xfId="0" applyFont="1" applyBorder="1" applyAlignment="1">
      <alignment horizontal="center" vertical="top" wrapText="1"/>
    </xf>
    <xf numFmtId="0" fontId="13" fillId="0" borderId="0" xfId="0" applyFont="1"/>
    <xf numFmtId="0" fontId="14" fillId="0" borderId="0" xfId="0" applyFont="1"/>
    <xf numFmtId="0" fontId="12" fillId="0" borderId="2" xfId="0" applyFont="1" applyBorder="1" applyAlignment="1">
      <alignment vertical="top" wrapText="1"/>
    </xf>
    <xf numFmtId="4" fontId="12" fillId="0" borderId="2" xfId="0" applyNumberFormat="1" applyFont="1" applyBorder="1" applyAlignment="1">
      <alignment vertical="top" wrapText="1"/>
    </xf>
    <xf numFmtId="0" fontId="13" fillId="0" borderId="2" xfId="0" applyFont="1" applyBorder="1" applyAlignment="1">
      <alignment horizontal="center" vertical="top" wrapText="1"/>
    </xf>
    <xf numFmtId="0" fontId="11" fillId="2" borderId="1" xfId="0" applyFont="1" applyFill="1" applyBorder="1" applyAlignment="1">
      <alignment vertical="top" wrapText="1"/>
    </xf>
    <xf numFmtId="0" fontId="4" fillId="0" borderId="2" xfId="0" applyFont="1" applyBorder="1" applyAlignment="1">
      <alignment horizontal="left" vertical="top" wrapText="1"/>
    </xf>
    <xf numFmtId="0" fontId="9" fillId="0" borderId="2" xfId="0" applyFont="1" applyBorder="1" applyAlignment="1">
      <alignment horizontal="left" vertical="top" wrapText="1"/>
    </xf>
    <xf numFmtId="0" fontId="12" fillId="3" borderId="1" xfId="0" applyFont="1" applyFill="1" applyBorder="1" applyAlignment="1">
      <alignment horizontal="left" vertical="top" wrapText="1"/>
    </xf>
    <xf numFmtId="0" fontId="11" fillId="3" borderId="1" xfId="0" applyFont="1" applyFill="1" applyBorder="1" applyAlignment="1">
      <alignment vertical="top" wrapText="1"/>
    </xf>
    <xf numFmtId="0" fontId="12" fillId="2" borderId="1" xfId="0" applyFont="1" applyFill="1" applyBorder="1" applyAlignment="1">
      <alignment horizontal="left" vertical="top" wrapText="1"/>
    </xf>
    <xf numFmtId="0" fontId="5" fillId="0" borderId="2" xfId="0" applyFont="1" applyBorder="1" applyAlignment="1">
      <alignment horizontal="left" vertical="top" wrapText="1"/>
    </xf>
    <xf numFmtId="0" fontId="12" fillId="0" borderId="1" xfId="0" applyFont="1" applyBorder="1" applyAlignment="1">
      <alignment vertical="top" wrapText="1"/>
    </xf>
    <xf numFmtId="0" fontId="11" fillId="0" borderId="1" xfId="0" applyFont="1" applyBorder="1" applyAlignment="1">
      <alignment vertical="top" wrapText="1"/>
    </xf>
    <xf numFmtId="0" fontId="10" fillId="0" borderId="2" xfId="0" applyFont="1" applyBorder="1" applyAlignment="1">
      <alignment horizontal="left" vertical="top" wrapText="1"/>
    </xf>
    <xf numFmtId="4" fontId="11" fillId="2" borderId="1" xfId="0" applyNumberFormat="1" applyFont="1" applyFill="1" applyBorder="1" applyAlignment="1">
      <alignment vertical="top"/>
    </xf>
    <xf numFmtId="43" fontId="4" fillId="0" borderId="2" xfId="1" applyFont="1" applyBorder="1" applyAlignment="1">
      <alignment horizontal="center" vertical="top" wrapText="1"/>
    </xf>
    <xf numFmtId="4" fontId="11" fillId="2" borderId="1" xfId="0" applyNumberFormat="1" applyFont="1" applyFill="1" applyBorder="1" applyAlignment="1">
      <alignment vertical="top" wrapText="1"/>
    </xf>
    <xf numFmtId="43" fontId="5" fillId="0" borderId="2" xfId="1" applyFont="1" applyBorder="1" applyAlignment="1">
      <alignment horizontal="left" vertical="top" wrapText="1"/>
    </xf>
    <xf numFmtId="4" fontId="12" fillId="2" borderId="1" xfId="0" applyNumberFormat="1" applyFont="1" applyFill="1" applyBorder="1" applyAlignment="1">
      <alignment horizontal="right" vertical="top" wrapText="1"/>
    </xf>
    <xf numFmtId="4" fontId="11" fillId="3" borderId="1" xfId="0" applyNumberFormat="1" applyFont="1" applyFill="1" applyBorder="1" applyAlignment="1">
      <alignment vertical="top" wrapText="1"/>
    </xf>
    <xf numFmtId="43" fontId="5" fillId="0" borderId="2" xfId="1" applyFont="1" applyFill="1" applyBorder="1" applyAlignment="1">
      <alignment horizontal="left" vertical="top" wrapText="1"/>
    </xf>
    <xf numFmtId="4" fontId="12" fillId="0" borderId="1" xfId="0" applyNumberFormat="1" applyFont="1" applyBorder="1" applyAlignment="1">
      <alignment vertical="top" wrapText="1"/>
    </xf>
    <xf numFmtId="43" fontId="5" fillId="0" borderId="2" xfId="1" applyFont="1" applyBorder="1" applyAlignment="1">
      <alignment horizontal="right" vertical="top" wrapText="1"/>
    </xf>
    <xf numFmtId="4" fontId="12" fillId="3" borderId="1" xfId="0" applyNumberFormat="1" applyFont="1" applyFill="1" applyBorder="1" applyAlignment="1">
      <alignment horizontal="right" vertical="top" wrapText="1"/>
    </xf>
    <xf numFmtId="4" fontId="9" fillId="0" borderId="2" xfId="0" applyNumberFormat="1" applyFont="1" applyBorder="1" applyAlignment="1">
      <alignment horizontal="right" vertical="top" wrapText="1"/>
    </xf>
    <xf numFmtId="4" fontId="11" fillId="0" borderId="1" xfId="0" applyNumberFormat="1" applyFont="1" applyBorder="1" applyAlignment="1">
      <alignment vertical="top" wrapText="1"/>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horizontal="center" vertical="top" wrapText="1"/>
    </xf>
    <xf numFmtId="0" fontId="11" fillId="0" borderId="1" xfId="0" applyFont="1" applyBorder="1" applyAlignment="1">
      <alignment horizontal="center" vertical="top" wrapText="1"/>
    </xf>
    <xf numFmtId="164" fontId="11" fillId="0" borderId="1" xfId="0" applyNumberFormat="1" applyFont="1" applyBorder="1" applyAlignment="1">
      <alignment horizontal="center" vertical="top" wrapText="1"/>
    </xf>
    <xf numFmtId="0" fontId="5" fillId="0" borderId="2" xfId="0" applyFont="1" applyBorder="1" applyAlignment="1">
      <alignment horizontal="center" vertical="top" wrapText="1"/>
    </xf>
    <xf numFmtId="0" fontId="13" fillId="0" borderId="1" xfId="0" applyFont="1" applyBorder="1" applyAlignment="1">
      <alignment horizontal="center" vertical="top" wrapText="1"/>
    </xf>
    <xf numFmtId="0" fontId="6" fillId="0" borderId="0" xfId="0" applyFont="1" applyAlignment="1">
      <alignment horizontal="center"/>
    </xf>
    <xf numFmtId="0" fontId="2" fillId="0" borderId="0" xfId="0" applyFont="1" applyAlignment="1"/>
    <xf numFmtId="43" fontId="5" fillId="0" borderId="2" xfId="1" applyFont="1" applyBorder="1" applyAlignment="1">
      <alignment vertical="top" wrapText="1"/>
    </xf>
    <xf numFmtId="0" fontId="5" fillId="0" borderId="2" xfId="0" applyFont="1" applyBorder="1" applyAlignment="1">
      <alignment vertical="top" wrapText="1"/>
    </xf>
    <xf numFmtId="0" fontId="5" fillId="2" borderId="2" xfId="0" applyFont="1" applyFill="1" applyBorder="1" applyAlignment="1">
      <alignment vertical="top" wrapText="1"/>
    </xf>
    <xf numFmtId="0" fontId="5" fillId="3" borderId="2" xfId="0" applyFont="1" applyFill="1" applyBorder="1" applyAlignment="1">
      <alignment vertical="top" wrapText="1"/>
    </xf>
    <xf numFmtId="0" fontId="4" fillId="0" borderId="2" xfId="0" applyFont="1" applyBorder="1" applyAlignment="1">
      <alignment vertical="top" wrapText="1"/>
    </xf>
    <xf numFmtId="0" fontId="12" fillId="3" borderId="1" xfId="0" applyFont="1" applyFill="1" applyBorder="1" applyAlignment="1">
      <alignment vertical="top" wrapText="1"/>
    </xf>
    <xf numFmtId="0" fontId="12" fillId="2" borderId="1" xfId="0" applyFont="1" applyFill="1" applyBorder="1" applyAlignment="1">
      <alignment vertical="top" wrapText="1"/>
    </xf>
    <xf numFmtId="0" fontId="5" fillId="0" borderId="1" xfId="0" applyFont="1" applyBorder="1" applyAlignment="1">
      <alignment vertical="top" wrapText="1"/>
    </xf>
    <xf numFmtId="43" fontId="5" fillId="0" borderId="1" xfId="1" applyFont="1" applyBorder="1" applyAlignment="1">
      <alignment vertical="top" wrapText="1"/>
    </xf>
    <xf numFmtId="0" fontId="12" fillId="2" borderId="2" xfId="0" applyFont="1" applyFill="1" applyBorder="1" applyAlignment="1">
      <alignment vertical="top" wrapText="1"/>
    </xf>
    <xf numFmtId="0" fontId="12" fillId="3" borderId="2" xfId="0" applyFont="1" applyFill="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4B9F-334C-4661-AB84-C82B6792C167}">
  <dimension ref="A1:I88"/>
  <sheetViews>
    <sheetView tabSelected="1" topLeftCell="A36" zoomScaleNormal="100" workbookViewId="0">
      <selection activeCell="F39" sqref="F39"/>
    </sheetView>
  </sheetViews>
  <sheetFormatPr defaultRowHeight="19.5"/>
  <cols>
    <col min="1" max="1" width="6.85546875" style="2" customWidth="1"/>
    <col min="2" max="2" width="23.42578125" style="1" customWidth="1"/>
    <col min="3" max="3" width="13.140625" style="6" customWidth="1"/>
    <col min="4" max="4" width="13.28515625" style="6" customWidth="1"/>
    <col min="5" max="5" width="13.42578125" style="1" customWidth="1"/>
    <col min="6" max="6" width="18" style="73" customWidth="1"/>
    <col min="7" max="7" width="18.85546875" style="1" customWidth="1"/>
    <col min="8" max="8" width="15.28515625" style="1" customWidth="1"/>
    <col min="9" max="9" width="19.140625" style="1" customWidth="1"/>
    <col min="10" max="16384" width="9.140625" style="1"/>
  </cols>
  <sheetData>
    <row r="1" spans="1:9">
      <c r="I1" s="2" t="s">
        <v>10</v>
      </c>
    </row>
    <row r="2" spans="1:9" ht="24" customHeight="1">
      <c r="A2" s="72" t="s">
        <v>324</v>
      </c>
      <c r="B2" s="72"/>
      <c r="C2" s="72"/>
      <c r="D2" s="72"/>
      <c r="E2" s="72"/>
      <c r="F2" s="72"/>
      <c r="G2" s="72"/>
      <c r="H2" s="72"/>
      <c r="I2" s="72"/>
    </row>
    <row r="3" spans="1:9">
      <c r="A3" s="72" t="s">
        <v>8</v>
      </c>
      <c r="B3" s="72"/>
      <c r="C3" s="72"/>
      <c r="D3" s="72"/>
      <c r="E3" s="72"/>
      <c r="F3" s="72"/>
      <c r="G3" s="72"/>
      <c r="H3" s="72"/>
      <c r="I3" s="72"/>
    </row>
    <row r="4" spans="1:9">
      <c r="A4" s="72" t="s">
        <v>11</v>
      </c>
      <c r="B4" s="72"/>
      <c r="C4" s="72"/>
      <c r="D4" s="72"/>
      <c r="E4" s="72"/>
      <c r="F4" s="72"/>
      <c r="G4" s="72"/>
      <c r="H4" s="72"/>
      <c r="I4" s="72"/>
    </row>
    <row r="6" spans="1:9" ht="63" customHeight="1">
      <c r="A6" s="7" t="s">
        <v>0</v>
      </c>
      <c r="B6" s="7" t="s">
        <v>1</v>
      </c>
      <c r="C6" s="8" t="s">
        <v>6</v>
      </c>
      <c r="D6" s="8" t="s">
        <v>2</v>
      </c>
      <c r="E6" s="7" t="s">
        <v>3</v>
      </c>
      <c r="F6" s="7" t="s">
        <v>4</v>
      </c>
      <c r="G6" s="7" t="s">
        <v>9</v>
      </c>
      <c r="H6" s="7" t="s">
        <v>5</v>
      </c>
      <c r="I6" s="7" t="s">
        <v>7</v>
      </c>
    </row>
    <row r="7" spans="1:9" ht="75">
      <c r="A7" s="16">
        <v>1</v>
      </c>
      <c r="B7" s="43" t="s">
        <v>27</v>
      </c>
      <c r="C7" s="53">
        <v>4975.5</v>
      </c>
      <c r="D7" s="53">
        <v>4975.5</v>
      </c>
      <c r="E7" s="16" t="s">
        <v>28</v>
      </c>
      <c r="F7" s="74" t="s">
        <v>29</v>
      </c>
      <c r="G7" s="55" t="s">
        <v>30</v>
      </c>
      <c r="H7" s="16" t="s">
        <v>15</v>
      </c>
      <c r="I7" s="16" t="s">
        <v>31</v>
      </c>
    </row>
    <row r="8" spans="1:9" s="26" customFormat="1" ht="56.25">
      <c r="A8" s="16">
        <f>+A7+1</f>
        <v>2</v>
      </c>
      <c r="B8" s="43" t="s">
        <v>32</v>
      </c>
      <c r="C8" s="53">
        <v>36155.79</v>
      </c>
      <c r="D8" s="53">
        <v>36155.79</v>
      </c>
      <c r="E8" s="16" t="s">
        <v>28</v>
      </c>
      <c r="F8" s="75" t="s">
        <v>33</v>
      </c>
      <c r="G8" s="48" t="s">
        <v>34</v>
      </c>
      <c r="H8" s="16" t="s">
        <v>15</v>
      </c>
      <c r="I8" s="16" t="s">
        <v>35</v>
      </c>
    </row>
    <row r="9" spans="1:9" s="26" customFormat="1" ht="75">
      <c r="A9" s="16">
        <f t="shared" ref="A9:A72" si="0">+A8+1</f>
        <v>3</v>
      </c>
      <c r="B9" s="43" t="s">
        <v>36</v>
      </c>
      <c r="C9" s="53">
        <v>7960.8</v>
      </c>
      <c r="D9" s="53">
        <v>7960.8</v>
      </c>
      <c r="E9" s="16" t="s">
        <v>28</v>
      </c>
      <c r="F9" s="74" t="s">
        <v>37</v>
      </c>
      <c r="G9" s="55" t="s">
        <v>38</v>
      </c>
      <c r="H9" s="16" t="s">
        <v>15</v>
      </c>
      <c r="I9" s="16" t="s">
        <v>39</v>
      </c>
    </row>
    <row r="10" spans="1:9" s="26" customFormat="1" ht="75">
      <c r="A10" s="16">
        <f t="shared" si="0"/>
        <v>4</v>
      </c>
      <c r="B10" s="48" t="s">
        <v>40</v>
      </c>
      <c r="C10" s="60">
        <v>10560</v>
      </c>
      <c r="D10" s="60">
        <v>10560</v>
      </c>
      <c r="E10" s="16" t="s">
        <v>28</v>
      </c>
      <c r="F10" s="74" t="s">
        <v>41</v>
      </c>
      <c r="G10" s="55" t="s">
        <v>42</v>
      </c>
      <c r="H10" s="16" t="s">
        <v>15</v>
      </c>
      <c r="I10" s="16" t="s">
        <v>43</v>
      </c>
    </row>
    <row r="11" spans="1:9" s="26" customFormat="1" ht="79.5" customHeight="1">
      <c r="A11" s="16">
        <f t="shared" si="0"/>
        <v>5</v>
      </c>
      <c r="B11" s="48" t="s">
        <v>44</v>
      </c>
      <c r="C11" s="62">
        <v>29853</v>
      </c>
      <c r="D11" s="62">
        <v>29853</v>
      </c>
      <c r="E11" s="16" t="s">
        <v>28</v>
      </c>
      <c r="F11" s="74" t="s">
        <v>45</v>
      </c>
      <c r="G11" s="55" t="s">
        <v>46</v>
      </c>
      <c r="H11" s="16" t="s">
        <v>15</v>
      </c>
      <c r="I11" s="16" t="s">
        <v>47</v>
      </c>
    </row>
    <row r="12" spans="1:9" s="26" customFormat="1" ht="112.5">
      <c r="A12" s="16">
        <f t="shared" si="0"/>
        <v>6</v>
      </c>
      <c r="B12" s="17" t="s">
        <v>128</v>
      </c>
      <c r="C12" s="18">
        <v>23289</v>
      </c>
      <c r="D12" s="18">
        <v>23289</v>
      </c>
      <c r="E12" s="16" t="s">
        <v>28</v>
      </c>
      <c r="F12" s="76" t="s">
        <v>129</v>
      </c>
      <c r="G12" s="19" t="s">
        <v>130</v>
      </c>
      <c r="H12" s="16" t="s">
        <v>15</v>
      </c>
      <c r="I12" s="20" t="s">
        <v>131</v>
      </c>
    </row>
    <row r="13" spans="1:9" ht="150" customHeight="1">
      <c r="A13" s="16">
        <f t="shared" si="0"/>
        <v>7</v>
      </c>
      <c r="B13" s="42" t="s">
        <v>155</v>
      </c>
      <c r="C13" s="52">
        <v>134666.74</v>
      </c>
      <c r="D13" s="52">
        <v>134666.74</v>
      </c>
      <c r="E13" s="3" t="s">
        <v>28</v>
      </c>
      <c r="F13" s="42" t="s">
        <v>156</v>
      </c>
      <c r="G13" s="64" t="s">
        <v>157</v>
      </c>
      <c r="H13" s="3" t="s">
        <v>15</v>
      </c>
      <c r="I13" s="69" t="s">
        <v>158</v>
      </c>
    </row>
    <row r="14" spans="1:9" ht="118.5" customHeight="1">
      <c r="A14" s="16">
        <f t="shared" si="0"/>
        <v>8</v>
      </c>
      <c r="B14" s="46" t="s">
        <v>159</v>
      </c>
      <c r="C14" s="57">
        <v>90000</v>
      </c>
      <c r="D14" s="57">
        <v>90000</v>
      </c>
      <c r="E14" s="3" t="s">
        <v>28</v>
      </c>
      <c r="F14" s="46" t="s">
        <v>160</v>
      </c>
      <c r="G14" s="66" t="s">
        <v>161</v>
      </c>
      <c r="H14" s="3" t="s">
        <v>15</v>
      </c>
      <c r="I14" s="69" t="s">
        <v>162</v>
      </c>
    </row>
    <row r="15" spans="1:9" s="13" customFormat="1" ht="112.5">
      <c r="A15" s="16">
        <f t="shared" si="0"/>
        <v>9</v>
      </c>
      <c r="B15" s="17" t="s">
        <v>163</v>
      </c>
      <c r="C15" s="18">
        <v>90000</v>
      </c>
      <c r="D15" s="18">
        <v>90000</v>
      </c>
      <c r="E15" s="16" t="s">
        <v>28</v>
      </c>
      <c r="F15" s="17" t="s">
        <v>164</v>
      </c>
      <c r="G15" s="20" t="s">
        <v>165</v>
      </c>
      <c r="H15" s="16" t="s">
        <v>15</v>
      </c>
      <c r="I15" s="25" t="s">
        <v>166</v>
      </c>
    </row>
    <row r="16" spans="1:9" ht="114" customHeight="1">
      <c r="A16" s="16">
        <f t="shared" si="0"/>
        <v>10</v>
      </c>
      <c r="B16" s="46" t="s">
        <v>159</v>
      </c>
      <c r="C16" s="57">
        <v>90000</v>
      </c>
      <c r="D16" s="57">
        <v>90000</v>
      </c>
      <c r="E16" s="3" t="s">
        <v>28</v>
      </c>
      <c r="F16" s="46" t="s">
        <v>167</v>
      </c>
      <c r="G16" s="66" t="s">
        <v>168</v>
      </c>
      <c r="H16" s="3" t="s">
        <v>15</v>
      </c>
      <c r="I16" s="69" t="s">
        <v>169</v>
      </c>
    </row>
    <row r="17" spans="1:9" ht="118.5" customHeight="1">
      <c r="A17" s="16">
        <f t="shared" si="0"/>
        <v>11</v>
      </c>
      <c r="B17" s="42" t="s">
        <v>170</v>
      </c>
      <c r="C17" s="54">
        <v>90000</v>
      </c>
      <c r="D17" s="54">
        <v>90000</v>
      </c>
      <c r="E17" s="3" t="s">
        <v>28</v>
      </c>
      <c r="F17" s="42" t="s">
        <v>171</v>
      </c>
      <c r="G17" s="64" t="s">
        <v>172</v>
      </c>
      <c r="H17" s="3" t="s">
        <v>15</v>
      </c>
      <c r="I17" s="69" t="s">
        <v>173</v>
      </c>
    </row>
    <row r="18" spans="1:9" ht="134.25" customHeight="1">
      <c r="A18" s="16">
        <f t="shared" si="0"/>
        <v>12</v>
      </c>
      <c r="B18" s="46" t="s">
        <v>174</v>
      </c>
      <c r="C18" s="57">
        <v>90000</v>
      </c>
      <c r="D18" s="57">
        <v>90000</v>
      </c>
      <c r="E18" s="3" t="s">
        <v>28</v>
      </c>
      <c r="F18" s="46" t="s">
        <v>175</v>
      </c>
      <c r="G18" s="66" t="s">
        <v>176</v>
      </c>
      <c r="H18" s="3" t="s">
        <v>15</v>
      </c>
      <c r="I18" s="69" t="s">
        <v>177</v>
      </c>
    </row>
    <row r="19" spans="1:9" ht="131.25">
      <c r="A19" s="16">
        <f t="shared" si="0"/>
        <v>13</v>
      </c>
      <c r="B19" s="42" t="s">
        <v>178</v>
      </c>
      <c r="C19" s="54">
        <v>72000</v>
      </c>
      <c r="D19" s="54">
        <v>72000</v>
      </c>
      <c r="E19" s="3" t="s">
        <v>28</v>
      </c>
      <c r="F19" s="42" t="s">
        <v>179</v>
      </c>
      <c r="G19" s="64" t="s">
        <v>180</v>
      </c>
      <c r="H19" s="3" t="s">
        <v>15</v>
      </c>
      <c r="I19" s="69" t="s">
        <v>181</v>
      </c>
    </row>
    <row r="20" spans="1:9" s="26" customFormat="1" ht="177.75" customHeight="1">
      <c r="A20" s="16">
        <f t="shared" si="0"/>
        <v>14</v>
      </c>
      <c r="B20" s="17" t="s">
        <v>132</v>
      </c>
      <c r="C20" s="18">
        <v>10000</v>
      </c>
      <c r="D20" s="18">
        <v>10000</v>
      </c>
      <c r="E20" s="16" t="s">
        <v>28</v>
      </c>
      <c r="F20" s="76" t="s">
        <v>133</v>
      </c>
      <c r="G20" s="19" t="s">
        <v>134</v>
      </c>
      <c r="H20" s="16" t="s">
        <v>15</v>
      </c>
      <c r="I20" s="20" t="s">
        <v>135</v>
      </c>
    </row>
    <row r="21" spans="1:9" s="26" customFormat="1" ht="75">
      <c r="A21" s="16">
        <f t="shared" si="0"/>
        <v>15</v>
      </c>
      <c r="B21" s="48" t="s">
        <v>48</v>
      </c>
      <c r="C21" s="55">
        <v>7500</v>
      </c>
      <c r="D21" s="55">
        <v>7500</v>
      </c>
      <c r="E21" s="16" t="s">
        <v>28</v>
      </c>
      <c r="F21" s="74" t="s">
        <v>49</v>
      </c>
      <c r="G21" s="55" t="s">
        <v>50</v>
      </c>
      <c r="H21" s="16" t="s">
        <v>15</v>
      </c>
      <c r="I21" s="16" t="s">
        <v>51</v>
      </c>
    </row>
    <row r="22" spans="1:9" s="26" customFormat="1" ht="56.25">
      <c r="A22" s="16">
        <f t="shared" si="0"/>
        <v>16</v>
      </c>
      <c r="B22" s="48" t="s">
        <v>52</v>
      </c>
      <c r="C22" s="55">
        <v>6766.27</v>
      </c>
      <c r="D22" s="55">
        <v>6766.27</v>
      </c>
      <c r="E22" s="16" t="s">
        <v>28</v>
      </c>
      <c r="F22" s="75" t="s">
        <v>53</v>
      </c>
      <c r="G22" s="48" t="s">
        <v>54</v>
      </c>
      <c r="H22" s="16" t="s">
        <v>15</v>
      </c>
      <c r="I22" s="16" t="s">
        <v>55</v>
      </c>
    </row>
    <row r="23" spans="1:9" s="26" customFormat="1" ht="56.25">
      <c r="A23" s="16">
        <f t="shared" si="0"/>
        <v>17</v>
      </c>
      <c r="B23" s="48" t="s">
        <v>56</v>
      </c>
      <c r="C23" s="60">
        <v>2495</v>
      </c>
      <c r="D23" s="60">
        <v>2495</v>
      </c>
      <c r="E23" s="16" t="s">
        <v>28</v>
      </c>
      <c r="F23" s="74" t="s">
        <v>57</v>
      </c>
      <c r="G23" s="55" t="s">
        <v>58</v>
      </c>
      <c r="H23" s="16" t="s">
        <v>15</v>
      </c>
      <c r="I23" s="16" t="s">
        <v>59</v>
      </c>
    </row>
    <row r="24" spans="1:9" s="26" customFormat="1" ht="81" customHeight="1">
      <c r="A24" s="16">
        <f t="shared" si="0"/>
        <v>18</v>
      </c>
      <c r="B24" s="48" t="s">
        <v>326</v>
      </c>
      <c r="C24" s="60">
        <v>35192.300000000003</v>
      </c>
      <c r="D24" s="60">
        <v>35192.300000000003</v>
      </c>
      <c r="E24" s="16" t="s">
        <v>28</v>
      </c>
      <c r="F24" s="74" t="s">
        <v>327</v>
      </c>
      <c r="G24" s="55" t="s">
        <v>328</v>
      </c>
      <c r="H24" s="16" t="s">
        <v>15</v>
      </c>
      <c r="I24" s="16" t="s">
        <v>325</v>
      </c>
    </row>
    <row r="25" spans="1:9" s="26" customFormat="1" ht="56.25">
      <c r="A25" s="16">
        <f t="shared" si="0"/>
        <v>19</v>
      </c>
      <c r="B25" s="48" t="s">
        <v>60</v>
      </c>
      <c r="C25" s="60">
        <v>1610</v>
      </c>
      <c r="D25" s="60">
        <v>1610</v>
      </c>
      <c r="E25" s="16" t="s">
        <v>28</v>
      </c>
      <c r="F25" s="75" t="s">
        <v>61</v>
      </c>
      <c r="G25" s="48" t="s">
        <v>62</v>
      </c>
      <c r="H25" s="16" t="s">
        <v>15</v>
      </c>
      <c r="I25" s="16" t="s">
        <v>63</v>
      </c>
    </row>
    <row r="26" spans="1:9" s="26" customFormat="1" ht="56.25">
      <c r="A26" s="16">
        <f t="shared" si="0"/>
        <v>20</v>
      </c>
      <c r="B26" s="44" t="s">
        <v>64</v>
      </c>
      <c r="C26" s="55">
        <v>2700</v>
      </c>
      <c r="D26" s="55">
        <v>2700</v>
      </c>
      <c r="E26" s="27" t="s">
        <v>28</v>
      </c>
      <c r="F26" s="74" t="s">
        <v>65</v>
      </c>
      <c r="G26" s="55" t="s">
        <v>66</v>
      </c>
      <c r="H26" s="27" t="s">
        <v>15</v>
      </c>
      <c r="I26" s="16" t="s">
        <v>67</v>
      </c>
    </row>
    <row r="27" spans="1:9" s="26" customFormat="1" ht="159" customHeight="1">
      <c r="A27" s="16">
        <f t="shared" si="0"/>
        <v>21</v>
      </c>
      <c r="B27" s="17" t="s">
        <v>136</v>
      </c>
      <c r="C27" s="18">
        <v>9800</v>
      </c>
      <c r="D27" s="18">
        <v>9800</v>
      </c>
      <c r="E27" s="16" t="s">
        <v>28</v>
      </c>
      <c r="F27" s="76" t="s">
        <v>137</v>
      </c>
      <c r="G27" s="19" t="s">
        <v>138</v>
      </c>
      <c r="H27" s="16" t="s">
        <v>15</v>
      </c>
      <c r="I27" s="20" t="s">
        <v>139</v>
      </c>
    </row>
    <row r="28" spans="1:9" s="31" customFormat="1" ht="99.75" customHeight="1">
      <c r="A28" s="16">
        <f t="shared" si="0"/>
        <v>22</v>
      </c>
      <c r="B28" s="44" t="s">
        <v>68</v>
      </c>
      <c r="C28" s="55">
        <v>10540</v>
      </c>
      <c r="D28" s="55">
        <v>10540</v>
      </c>
      <c r="E28" s="27" t="s">
        <v>28</v>
      </c>
      <c r="F28" s="74" t="s">
        <v>69</v>
      </c>
      <c r="G28" s="55" t="s">
        <v>70</v>
      </c>
      <c r="H28" s="27" t="s">
        <v>15</v>
      </c>
      <c r="I28" s="27" t="s">
        <v>71</v>
      </c>
    </row>
    <row r="29" spans="1:9" s="31" customFormat="1" ht="56.25">
      <c r="A29" s="16">
        <f t="shared" si="0"/>
        <v>23</v>
      </c>
      <c r="B29" s="44" t="s">
        <v>72</v>
      </c>
      <c r="C29" s="55">
        <v>5136</v>
      </c>
      <c r="D29" s="55">
        <v>5136</v>
      </c>
      <c r="E29" s="27" t="s">
        <v>28</v>
      </c>
      <c r="F29" s="75" t="s">
        <v>73</v>
      </c>
      <c r="G29" s="48" t="s">
        <v>74</v>
      </c>
      <c r="H29" s="27" t="s">
        <v>15</v>
      </c>
      <c r="I29" s="27" t="s">
        <v>75</v>
      </c>
    </row>
    <row r="30" spans="1:9" s="31" customFormat="1" ht="75">
      <c r="A30" s="16">
        <f t="shared" si="0"/>
        <v>24</v>
      </c>
      <c r="B30" s="44" t="s">
        <v>76</v>
      </c>
      <c r="C30" s="55">
        <v>19380</v>
      </c>
      <c r="D30" s="55">
        <v>19380</v>
      </c>
      <c r="E30" s="16" t="s">
        <v>28</v>
      </c>
      <c r="F30" s="74" t="s">
        <v>77</v>
      </c>
      <c r="G30" s="55" t="s">
        <v>78</v>
      </c>
      <c r="H30" s="16" t="s">
        <v>15</v>
      </c>
      <c r="I30" s="16" t="s">
        <v>79</v>
      </c>
    </row>
    <row r="31" spans="1:9" s="31" customFormat="1" ht="56.25">
      <c r="A31" s="16">
        <f t="shared" si="0"/>
        <v>25</v>
      </c>
      <c r="B31" s="48" t="s">
        <v>284</v>
      </c>
      <c r="C31" s="58">
        <v>18000</v>
      </c>
      <c r="D31" s="58">
        <v>18000</v>
      </c>
      <c r="E31" s="16" t="s">
        <v>28</v>
      </c>
      <c r="F31" s="75" t="s">
        <v>285</v>
      </c>
      <c r="G31" s="48" t="s">
        <v>286</v>
      </c>
      <c r="H31" s="16" t="s">
        <v>15</v>
      </c>
      <c r="I31" s="70" t="s">
        <v>287</v>
      </c>
    </row>
    <row r="32" spans="1:9" s="31" customFormat="1" ht="75">
      <c r="A32" s="16">
        <f t="shared" si="0"/>
        <v>26</v>
      </c>
      <c r="B32" s="21" t="s">
        <v>140</v>
      </c>
      <c r="C32" s="22">
        <v>29853</v>
      </c>
      <c r="D32" s="22">
        <v>29853</v>
      </c>
      <c r="E32" s="16" t="s">
        <v>28</v>
      </c>
      <c r="F32" s="77" t="s">
        <v>45</v>
      </c>
      <c r="G32" s="23" t="s">
        <v>141</v>
      </c>
      <c r="H32" s="16" t="s">
        <v>15</v>
      </c>
      <c r="I32" s="24" t="s">
        <v>142</v>
      </c>
    </row>
    <row r="33" spans="1:9" s="31" customFormat="1" ht="75">
      <c r="A33" s="16">
        <f t="shared" si="0"/>
        <v>27</v>
      </c>
      <c r="B33" s="44" t="s">
        <v>80</v>
      </c>
      <c r="C33" s="55">
        <v>69335</v>
      </c>
      <c r="D33" s="55">
        <v>69335</v>
      </c>
      <c r="E33" s="16" t="s">
        <v>28</v>
      </c>
      <c r="F33" s="74" t="s">
        <v>81</v>
      </c>
      <c r="G33" s="55" t="s">
        <v>82</v>
      </c>
      <c r="H33" s="16" t="s">
        <v>15</v>
      </c>
      <c r="I33" s="16" t="s">
        <v>83</v>
      </c>
    </row>
    <row r="34" spans="1:9" s="31" customFormat="1" ht="112.5">
      <c r="A34" s="16">
        <f t="shared" si="0"/>
        <v>28</v>
      </c>
      <c r="B34" s="44" t="s">
        <v>84</v>
      </c>
      <c r="C34" s="55">
        <v>11880</v>
      </c>
      <c r="D34" s="55">
        <v>11880</v>
      </c>
      <c r="E34" s="27" t="s">
        <v>28</v>
      </c>
      <c r="F34" s="75" t="s">
        <v>85</v>
      </c>
      <c r="G34" s="48" t="s">
        <v>86</v>
      </c>
      <c r="H34" s="27" t="s">
        <v>15</v>
      </c>
      <c r="I34" s="27" t="s">
        <v>87</v>
      </c>
    </row>
    <row r="35" spans="1:9" s="31" customFormat="1" ht="117.75" customHeight="1">
      <c r="A35" s="16">
        <f t="shared" si="0"/>
        <v>29</v>
      </c>
      <c r="B35" s="44" t="s">
        <v>88</v>
      </c>
      <c r="C35" s="55">
        <v>29400</v>
      </c>
      <c r="D35" s="55">
        <v>29400</v>
      </c>
      <c r="E35" s="27" t="s">
        <v>28</v>
      </c>
      <c r="F35" s="75" t="s">
        <v>89</v>
      </c>
      <c r="G35" s="48" t="s">
        <v>90</v>
      </c>
      <c r="H35" s="27" t="s">
        <v>15</v>
      </c>
      <c r="I35" s="27" t="s">
        <v>91</v>
      </c>
    </row>
    <row r="36" spans="1:9" s="38" customFormat="1" ht="159.75" customHeight="1">
      <c r="A36" s="16">
        <f t="shared" si="0"/>
        <v>30</v>
      </c>
      <c r="B36" s="43" t="s">
        <v>12</v>
      </c>
      <c r="C36" s="53">
        <v>1679700</v>
      </c>
      <c r="D36" s="53">
        <v>1679700</v>
      </c>
      <c r="E36" s="16" t="s">
        <v>22</v>
      </c>
      <c r="F36" s="78" t="s">
        <v>13</v>
      </c>
      <c r="G36" s="43" t="s">
        <v>14</v>
      </c>
      <c r="H36" s="16" t="s">
        <v>15</v>
      </c>
      <c r="I36" s="16" t="s">
        <v>20</v>
      </c>
    </row>
    <row r="37" spans="1:9" s="38" customFormat="1" ht="137.25" customHeight="1">
      <c r="A37" s="16">
        <f t="shared" si="0"/>
        <v>31</v>
      </c>
      <c r="B37" s="48" t="s">
        <v>16</v>
      </c>
      <c r="C37" s="55">
        <v>6463000</v>
      </c>
      <c r="D37" s="55">
        <v>6479980</v>
      </c>
      <c r="E37" s="16" t="s">
        <v>17</v>
      </c>
      <c r="F37" s="75" t="s">
        <v>329</v>
      </c>
      <c r="G37" s="48" t="s">
        <v>18</v>
      </c>
      <c r="H37" s="16" t="s">
        <v>19</v>
      </c>
      <c r="I37" s="16" t="s">
        <v>21</v>
      </c>
    </row>
    <row r="38" spans="1:9" s="31" customFormat="1" ht="114" customHeight="1">
      <c r="A38" s="16">
        <f t="shared" si="0"/>
        <v>32</v>
      </c>
      <c r="B38" s="39" t="s">
        <v>308</v>
      </c>
      <c r="C38" s="40">
        <v>48000</v>
      </c>
      <c r="D38" s="40">
        <v>48000</v>
      </c>
      <c r="E38" s="27" t="s">
        <v>28</v>
      </c>
      <c r="F38" s="39" t="s">
        <v>309</v>
      </c>
      <c r="G38" s="39" t="s">
        <v>310</v>
      </c>
      <c r="H38" s="27" t="s">
        <v>15</v>
      </c>
      <c r="I38" s="41" t="s">
        <v>311</v>
      </c>
    </row>
    <row r="39" spans="1:9" s="38" customFormat="1" ht="409.5">
      <c r="A39" s="16">
        <f t="shared" si="0"/>
        <v>33</v>
      </c>
      <c r="B39" s="10" t="s">
        <v>23</v>
      </c>
      <c r="C39" s="11">
        <v>1423500</v>
      </c>
      <c r="D39" s="11">
        <v>1437311.91</v>
      </c>
      <c r="E39" s="9" t="s">
        <v>17</v>
      </c>
      <c r="F39" s="10" t="s">
        <v>330</v>
      </c>
      <c r="G39" s="10" t="s">
        <v>26</v>
      </c>
      <c r="H39" s="9" t="s">
        <v>24</v>
      </c>
      <c r="I39" s="12" t="s">
        <v>25</v>
      </c>
    </row>
    <row r="40" spans="1:9" ht="120.75" customHeight="1">
      <c r="A40" s="16">
        <f t="shared" si="0"/>
        <v>34</v>
      </c>
      <c r="B40" s="46" t="s">
        <v>170</v>
      </c>
      <c r="C40" s="57">
        <v>90000</v>
      </c>
      <c r="D40" s="57">
        <v>90000</v>
      </c>
      <c r="E40" s="3" t="s">
        <v>28</v>
      </c>
      <c r="F40" s="46" t="s">
        <v>182</v>
      </c>
      <c r="G40" s="66" t="s">
        <v>183</v>
      </c>
      <c r="H40" s="3" t="s">
        <v>15</v>
      </c>
      <c r="I40" s="69" t="s">
        <v>184</v>
      </c>
    </row>
    <row r="41" spans="1:9" ht="119.25" customHeight="1">
      <c r="A41" s="16">
        <f t="shared" si="0"/>
        <v>35</v>
      </c>
      <c r="B41" s="42" t="s">
        <v>185</v>
      </c>
      <c r="C41" s="54">
        <v>90000</v>
      </c>
      <c r="D41" s="54">
        <v>90000</v>
      </c>
      <c r="E41" s="3" t="s">
        <v>28</v>
      </c>
      <c r="F41" s="42" t="s">
        <v>186</v>
      </c>
      <c r="G41" s="64" t="s">
        <v>187</v>
      </c>
      <c r="H41" s="3" t="s">
        <v>15</v>
      </c>
      <c r="I41" s="69" t="s">
        <v>188</v>
      </c>
    </row>
    <row r="42" spans="1:9" s="31" customFormat="1" ht="119.25" customHeight="1">
      <c r="A42" s="16">
        <f t="shared" si="0"/>
        <v>36</v>
      </c>
      <c r="B42" s="17" t="s">
        <v>143</v>
      </c>
      <c r="C42" s="18">
        <v>15375</v>
      </c>
      <c r="D42" s="18">
        <v>15375</v>
      </c>
      <c r="E42" s="16" t="s">
        <v>28</v>
      </c>
      <c r="F42" s="17" t="s">
        <v>144</v>
      </c>
      <c r="G42" s="20" t="s">
        <v>145</v>
      </c>
      <c r="H42" s="16" t="s">
        <v>15</v>
      </c>
      <c r="I42" s="20" t="s">
        <v>146</v>
      </c>
    </row>
    <row r="43" spans="1:9" s="31" customFormat="1" ht="122.25" customHeight="1">
      <c r="A43" s="16">
        <f t="shared" si="0"/>
        <v>37</v>
      </c>
      <c r="B43" s="21" t="s">
        <v>147</v>
      </c>
      <c r="C43" s="22">
        <v>8610</v>
      </c>
      <c r="D43" s="22">
        <v>8610</v>
      </c>
      <c r="E43" s="16" t="s">
        <v>28</v>
      </c>
      <c r="F43" s="21" t="s">
        <v>148</v>
      </c>
      <c r="G43" s="24" t="s">
        <v>149</v>
      </c>
      <c r="H43" s="16" t="s">
        <v>15</v>
      </c>
      <c r="I43" s="24" t="s">
        <v>150</v>
      </c>
    </row>
    <row r="44" spans="1:9" s="31" customFormat="1" ht="152.25">
      <c r="A44" s="16">
        <f t="shared" si="0"/>
        <v>38</v>
      </c>
      <c r="B44" s="39" t="s">
        <v>312</v>
      </c>
      <c r="C44" s="40">
        <v>250000</v>
      </c>
      <c r="D44" s="40">
        <v>250000</v>
      </c>
      <c r="E44" s="27" t="s">
        <v>28</v>
      </c>
      <c r="F44" s="39" t="s">
        <v>313</v>
      </c>
      <c r="G44" s="39" t="s">
        <v>314</v>
      </c>
      <c r="H44" s="27" t="s">
        <v>15</v>
      </c>
      <c r="I44" s="41" t="s">
        <v>315</v>
      </c>
    </row>
    <row r="45" spans="1:9" s="31" customFormat="1" ht="81" customHeight="1">
      <c r="A45" s="16">
        <f t="shared" si="0"/>
        <v>39</v>
      </c>
      <c r="B45" s="44" t="s">
        <v>92</v>
      </c>
      <c r="C45" s="55">
        <v>3200</v>
      </c>
      <c r="D45" s="55">
        <v>3200</v>
      </c>
      <c r="E45" s="27" t="s">
        <v>28</v>
      </c>
      <c r="F45" s="74" t="s">
        <v>93</v>
      </c>
      <c r="G45" s="55" t="s">
        <v>94</v>
      </c>
      <c r="H45" s="27" t="s">
        <v>15</v>
      </c>
      <c r="I45" s="27" t="s">
        <v>95</v>
      </c>
    </row>
    <row r="46" spans="1:9" s="31" customFormat="1" ht="75">
      <c r="A46" s="16">
        <f t="shared" si="0"/>
        <v>40</v>
      </c>
      <c r="B46" s="48" t="s">
        <v>288</v>
      </c>
      <c r="C46" s="58">
        <v>4173</v>
      </c>
      <c r="D46" s="58">
        <v>4173</v>
      </c>
      <c r="E46" s="16" t="s">
        <v>28</v>
      </c>
      <c r="F46" s="75" t="s">
        <v>289</v>
      </c>
      <c r="G46" s="48" t="s">
        <v>290</v>
      </c>
      <c r="H46" s="16" t="s">
        <v>15</v>
      </c>
      <c r="I46" s="70" t="s">
        <v>291</v>
      </c>
    </row>
    <row r="47" spans="1:9" s="31" customFormat="1" ht="56.25">
      <c r="A47" s="16">
        <f t="shared" si="0"/>
        <v>41</v>
      </c>
      <c r="B47" s="48" t="s">
        <v>292</v>
      </c>
      <c r="C47" s="58">
        <v>5847.55</v>
      </c>
      <c r="D47" s="58">
        <v>5847.55</v>
      </c>
      <c r="E47" s="16" t="s">
        <v>28</v>
      </c>
      <c r="F47" s="75" t="s">
        <v>293</v>
      </c>
      <c r="G47" s="48" t="s">
        <v>294</v>
      </c>
      <c r="H47" s="16" t="s">
        <v>15</v>
      </c>
      <c r="I47" s="70" t="s">
        <v>295</v>
      </c>
    </row>
    <row r="48" spans="1:9" s="31" customFormat="1" ht="56.25">
      <c r="A48" s="16">
        <f t="shared" si="0"/>
        <v>42</v>
      </c>
      <c r="B48" s="48" t="s">
        <v>296</v>
      </c>
      <c r="C48" s="58">
        <v>15199.35</v>
      </c>
      <c r="D48" s="58">
        <v>15199.35</v>
      </c>
      <c r="E48" s="16" t="s">
        <v>28</v>
      </c>
      <c r="F48" s="75" t="s">
        <v>297</v>
      </c>
      <c r="G48" s="48" t="s">
        <v>298</v>
      </c>
      <c r="H48" s="16" t="s">
        <v>15</v>
      </c>
      <c r="I48" s="70" t="s">
        <v>299</v>
      </c>
    </row>
    <row r="49" spans="1:9" ht="152.25">
      <c r="A49" s="16">
        <f t="shared" si="0"/>
        <v>43</v>
      </c>
      <c r="B49" s="45" t="s">
        <v>201</v>
      </c>
      <c r="C49" s="61">
        <v>72000</v>
      </c>
      <c r="D49" s="61">
        <v>72000</v>
      </c>
      <c r="E49" s="15" t="s">
        <v>28</v>
      </c>
      <c r="F49" s="79" t="s">
        <v>202</v>
      </c>
      <c r="G49" s="67" t="s">
        <v>203</v>
      </c>
      <c r="H49" s="15" t="s">
        <v>15</v>
      </c>
      <c r="I49" s="67" t="s">
        <v>204</v>
      </c>
    </row>
    <row r="50" spans="1:9" ht="152.25">
      <c r="A50" s="16">
        <f t="shared" si="0"/>
        <v>44</v>
      </c>
      <c r="B50" s="47" t="s">
        <v>205</v>
      </c>
      <c r="C50" s="56">
        <v>90000</v>
      </c>
      <c r="D50" s="56">
        <v>90000</v>
      </c>
      <c r="E50" s="15" t="s">
        <v>28</v>
      </c>
      <c r="F50" s="79" t="s">
        <v>206</v>
      </c>
      <c r="G50" s="67" t="s">
        <v>207</v>
      </c>
      <c r="H50" s="15" t="s">
        <v>15</v>
      </c>
      <c r="I50" s="65" t="s">
        <v>208</v>
      </c>
    </row>
    <row r="51" spans="1:9" ht="152.25">
      <c r="A51" s="16">
        <f t="shared" si="0"/>
        <v>45</v>
      </c>
      <c r="B51" s="47" t="s">
        <v>205</v>
      </c>
      <c r="C51" s="56">
        <v>90000</v>
      </c>
      <c r="D51" s="56">
        <v>90000</v>
      </c>
      <c r="E51" s="15" t="s">
        <v>28</v>
      </c>
      <c r="F51" s="79" t="s">
        <v>209</v>
      </c>
      <c r="G51" s="67" t="s">
        <v>210</v>
      </c>
      <c r="H51" s="15" t="s">
        <v>15</v>
      </c>
      <c r="I51" s="65" t="s">
        <v>211</v>
      </c>
    </row>
    <row r="52" spans="1:9" ht="155.25" customHeight="1">
      <c r="A52" s="16">
        <f t="shared" si="0"/>
        <v>46</v>
      </c>
      <c r="B52" s="47" t="s">
        <v>205</v>
      </c>
      <c r="C52" s="56">
        <v>90000</v>
      </c>
      <c r="D52" s="56">
        <v>90000</v>
      </c>
      <c r="E52" s="15" t="s">
        <v>28</v>
      </c>
      <c r="F52" s="79" t="s">
        <v>212</v>
      </c>
      <c r="G52" s="67" t="s">
        <v>213</v>
      </c>
      <c r="H52" s="15" t="s">
        <v>15</v>
      </c>
      <c r="I52" s="65" t="s">
        <v>214</v>
      </c>
    </row>
    <row r="53" spans="1:9" ht="157.5" customHeight="1">
      <c r="A53" s="16">
        <f t="shared" si="0"/>
        <v>47</v>
      </c>
      <c r="B53" s="47" t="s">
        <v>205</v>
      </c>
      <c r="C53" s="56">
        <v>90000</v>
      </c>
      <c r="D53" s="56">
        <v>90000</v>
      </c>
      <c r="E53" s="15" t="s">
        <v>28</v>
      </c>
      <c r="F53" s="79" t="s">
        <v>215</v>
      </c>
      <c r="G53" s="67" t="s">
        <v>216</v>
      </c>
      <c r="H53" s="15" t="s">
        <v>15</v>
      </c>
      <c r="I53" s="65" t="s">
        <v>217</v>
      </c>
    </row>
    <row r="54" spans="1:9" ht="152.25">
      <c r="A54" s="16">
        <f t="shared" si="0"/>
        <v>48</v>
      </c>
      <c r="B54" s="45" t="s">
        <v>201</v>
      </c>
      <c r="C54" s="61">
        <v>72000</v>
      </c>
      <c r="D54" s="61">
        <v>72000</v>
      </c>
      <c r="E54" s="15" t="s">
        <v>28</v>
      </c>
      <c r="F54" s="79" t="s">
        <v>218</v>
      </c>
      <c r="G54" s="67" t="s">
        <v>219</v>
      </c>
      <c r="H54" s="15" t="s">
        <v>15</v>
      </c>
      <c r="I54" s="65" t="s">
        <v>220</v>
      </c>
    </row>
    <row r="55" spans="1:9" ht="152.25">
      <c r="A55" s="16">
        <f t="shared" si="0"/>
        <v>49</v>
      </c>
      <c r="B55" s="47" t="s">
        <v>201</v>
      </c>
      <c r="C55" s="56">
        <v>72000</v>
      </c>
      <c r="D55" s="56">
        <v>72000</v>
      </c>
      <c r="E55" s="15" t="s">
        <v>28</v>
      </c>
      <c r="F55" s="80" t="s">
        <v>221</v>
      </c>
      <c r="G55" s="65" t="s">
        <v>222</v>
      </c>
      <c r="H55" s="15" t="s">
        <v>15</v>
      </c>
      <c r="I55" s="65" t="s">
        <v>223</v>
      </c>
    </row>
    <row r="56" spans="1:9" ht="152.25">
      <c r="A56" s="16">
        <f t="shared" si="0"/>
        <v>50</v>
      </c>
      <c r="B56" s="45" t="s">
        <v>201</v>
      </c>
      <c r="C56" s="61">
        <v>72000</v>
      </c>
      <c r="D56" s="61">
        <v>72000</v>
      </c>
      <c r="E56" s="15" t="s">
        <v>28</v>
      </c>
      <c r="F56" s="79" t="s">
        <v>224</v>
      </c>
      <c r="G56" s="67" t="s">
        <v>225</v>
      </c>
      <c r="H56" s="15" t="s">
        <v>15</v>
      </c>
      <c r="I56" s="65" t="s">
        <v>226</v>
      </c>
    </row>
    <row r="57" spans="1:9" ht="152.25">
      <c r="A57" s="16">
        <f t="shared" si="0"/>
        <v>51</v>
      </c>
      <c r="B57" s="45" t="s">
        <v>201</v>
      </c>
      <c r="C57" s="61">
        <v>72000</v>
      </c>
      <c r="D57" s="61">
        <v>72000</v>
      </c>
      <c r="E57" s="15" t="s">
        <v>28</v>
      </c>
      <c r="F57" s="79" t="s">
        <v>227</v>
      </c>
      <c r="G57" s="67" t="s">
        <v>228</v>
      </c>
      <c r="H57" s="15" t="s">
        <v>15</v>
      </c>
      <c r="I57" s="65" t="s">
        <v>229</v>
      </c>
    </row>
    <row r="58" spans="1:9" s="31" customFormat="1" ht="79.5" customHeight="1">
      <c r="A58" s="16">
        <f t="shared" si="0"/>
        <v>52</v>
      </c>
      <c r="B58" s="51" t="s">
        <v>96</v>
      </c>
      <c r="C58" s="55">
        <v>43325.5</v>
      </c>
      <c r="D58" s="55">
        <v>43325.5</v>
      </c>
      <c r="E58" s="16" t="s">
        <v>28</v>
      </c>
      <c r="F58" s="74" t="s">
        <v>97</v>
      </c>
      <c r="G58" s="55" t="s">
        <v>98</v>
      </c>
      <c r="H58" s="16" t="s">
        <v>15</v>
      </c>
      <c r="I58" s="27" t="s">
        <v>99</v>
      </c>
    </row>
    <row r="59" spans="1:9" s="31" customFormat="1" ht="75">
      <c r="A59" s="16">
        <f t="shared" si="0"/>
        <v>53</v>
      </c>
      <c r="B59" s="44" t="s">
        <v>100</v>
      </c>
      <c r="C59" s="55">
        <v>1480</v>
      </c>
      <c r="D59" s="55">
        <v>1480</v>
      </c>
      <c r="E59" s="16" t="s">
        <v>28</v>
      </c>
      <c r="F59" s="74" t="s">
        <v>101</v>
      </c>
      <c r="G59" s="55" t="s">
        <v>102</v>
      </c>
      <c r="H59" s="16" t="s">
        <v>15</v>
      </c>
      <c r="I59" s="27" t="s">
        <v>103</v>
      </c>
    </row>
    <row r="60" spans="1:9" s="31" customFormat="1" ht="75">
      <c r="A60" s="16">
        <f t="shared" si="0"/>
        <v>54</v>
      </c>
      <c r="B60" s="44" t="s">
        <v>27</v>
      </c>
      <c r="C60" s="55">
        <v>4975.5</v>
      </c>
      <c r="D60" s="55">
        <v>4975.5</v>
      </c>
      <c r="E60" s="16" t="s">
        <v>28</v>
      </c>
      <c r="F60" s="74" t="s">
        <v>29</v>
      </c>
      <c r="G60" s="55" t="s">
        <v>30</v>
      </c>
      <c r="H60" s="16" t="s">
        <v>15</v>
      </c>
      <c r="I60" s="16" t="s">
        <v>104</v>
      </c>
    </row>
    <row r="61" spans="1:9" s="31" customFormat="1" ht="56.25">
      <c r="A61" s="16">
        <f t="shared" si="0"/>
        <v>55</v>
      </c>
      <c r="B61" s="44" t="s">
        <v>105</v>
      </c>
      <c r="C61" s="55">
        <v>1440</v>
      </c>
      <c r="D61" s="55">
        <v>1440</v>
      </c>
      <c r="E61" s="16" t="s">
        <v>28</v>
      </c>
      <c r="F61" s="74" t="s">
        <v>106</v>
      </c>
      <c r="G61" s="55" t="s">
        <v>107</v>
      </c>
      <c r="H61" s="16" t="s">
        <v>15</v>
      </c>
      <c r="I61" s="16" t="s">
        <v>108</v>
      </c>
    </row>
    <row r="62" spans="1:9" s="31" customFormat="1" ht="75">
      <c r="A62" s="16">
        <f t="shared" si="0"/>
        <v>56</v>
      </c>
      <c r="B62" s="44" t="s">
        <v>109</v>
      </c>
      <c r="C62" s="55">
        <v>8192.99</v>
      </c>
      <c r="D62" s="55">
        <v>8192.99</v>
      </c>
      <c r="E62" s="16" t="s">
        <v>28</v>
      </c>
      <c r="F62" s="74" t="s">
        <v>110</v>
      </c>
      <c r="G62" s="55" t="s">
        <v>111</v>
      </c>
      <c r="H62" s="16" t="s">
        <v>15</v>
      </c>
      <c r="I62" s="27" t="s">
        <v>112</v>
      </c>
    </row>
    <row r="63" spans="1:9" s="31" customFormat="1" ht="56.25">
      <c r="A63" s="16">
        <f t="shared" si="0"/>
        <v>57</v>
      </c>
      <c r="B63" s="44" t="s">
        <v>113</v>
      </c>
      <c r="C63" s="55">
        <v>11775.35</v>
      </c>
      <c r="D63" s="55">
        <v>11775.35</v>
      </c>
      <c r="E63" s="16" t="s">
        <v>28</v>
      </c>
      <c r="F63" s="75" t="s">
        <v>114</v>
      </c>
      <c r="G63" s="48" t="s">
        <v>115</v>
      </c>
      <c r="H63" s="16" t="s">
        <v>15</v>
      </c>
      <c r="I63" s="16" t="s">
        <v>116</v>
      </c>
    </row>
    <row r="64" spans="1:9" s="31" customFormat="1" ht="75">
      <c r="A64" s="16">
        <f t="shared" si="0"/>
        <v>58</v>
      </c>
      <c r="B64" s="44" t="s">
        <v>100</v>
      </c>
      <c r="C64" s="55">
        <v>4333.5</v>
      </c>
      <c r="D64" s="55">
        <v>4333.5</v>
      </c>
      <c r="E64" s="16" t="s">
        <v>28</v>
      </c>
      <c r="F64" s="74" t="s">
        <v>117</v>
      </c>
      <c r="G64" s="55" t="s">
        <v>118</v>
      </c>
      <c r="H64" s="16" t="s">
        <v>15</v>
      </c>
      <c r="I64" s="27" t="s">
        <v>119</v>
      </c>
    </row>
    <row r="65" spans="1:9" ht="150">
      <c r="A65" s="16">
        <f t="shared" si="0"/>
        <v>59</v>
      </c>
      <c r="B65" s="42" t="s">
        <v>189</v>
      </c>
      <c r="C65" s="54">
        <v>90000</v>
      </c>
      <c r="D65" s="54">
        <v>90000</v>
      </c>
      <c r="E65" s="3" t="s">
        <v>28</v>
      </c>
      <c r="F65" s="42" t="s">
        <v>190</v>
      </c>
      <c r="G65" s="64" t="s">
        <v>191</v>
      </c>
      <c r="H65" s="3" t="s">
        <v>15</v>
      </c>
      <c r="I65" s="69" t="s">
        <v>192</v>
      </c>
    </row>
    <row r="66" spans="1:9" ht="45" customHeight="1">
      <c r="A66" s="16">
        <f t="shared" si="0"/>
        <v>60</v>
      </c>
      <c r="B66" s="50" t="s">
        <v>151</v>
      </c>
      <c r="C66" s="63">
        <v>400</v>
      </c>
      <c r="D66" s="63">
        <v>400</v>
      </c>
      <c r="E66" s="3" t="s">
        <v>28</v>
      </c>
      <c r="F66" s="50" t="s">
        <v>152</v>
      </c>
      <c r="G66" s="68" t="s">
        <v>153</v>
      </c>
      <c r="H66" s="3" t="s">
        <v>15</v>
      </c>
      <c r="I66" s="68" t="s">
        <v>154</v>
      </c>
    </row>
    <row r="67" spans="1:9" ht="221.25" customHeight="1">
      <c r="A67" s="16">
        <f t="shared" si="0"/>
        <v>61</v>
      </c>
      <c r="B67" s="49" t="s">
        <v>316</v>
      </c>
      <c r="C67" s="59">
        <v>222650</v>
      </c>
      <c r="D67" s="59">
        <v>222650</v>
      </c>
      <c r="E67" s="15" t="s">
        <v>28</v>
      </c>
      <c r="F67" s="49" t="s">
        <v>317</v>
      </c>
      <c r="G67" s="49" t="s">
        <v>318</v>
      </c>
      <c r="H67" s="15" t="s">
        <v>15</v>
      </c>
      <c r="I67" s="71" t="s">
        <v>319</v>
      </c>
    </row>
    <row r="68" spans="1:9" ht="70.5" customHeight="1">
      <c r="A68" s="16">
        <f t="shared" si="0"/>
        <v>62</v>
      </c>
      <c r="B68" s="4" t="s">
        <v>300</v>
      </c>
      <c r="C68" s="35">
        <v>15000</v>
      </c>
      <c r="D68" s="35">
        <v>15000</v>
      </c>
      <c r="E68" s="3" t="s">
        <v>28</v>
      </c>
      <c r="F68" s="81" t="s">
        <v>301</v>
      </c>
      <c r="G68" s="4" t="s">
        <v>302</v>
      </c>
      <c r="H68" s="3" t="s">
        <v>15</v>
      </c>
      <c r="I68" s="36" t="s">
        <v>303</v>
      </c>
    </row>
    <row r="69" spans="1:9" ht="195.75">
      <c r="A69" s="16">
        <f t="shared" si="0"/>
        <v>63</v>
      </c>
      <c r="B69" s="45" t="s">
        <v>230</v>
      </c>
      <c r="C69" s="56">
        <v>90000</v>
      </c>
      <c r="D69" s="56">
        <v>90000</v>
      </c>
      <c r="E69" s="15" t="s">
        <v>28</v>
      </c>
      <c r="F69" s="80" t="s">
        <v>231</v>
      </c>
      <c r="G69" s="65" t="s">
        <v>232</v>
      </c>
      <c r="H69" s="15" t="s">
        <v>15</v>
      </c>
      <c r="I69" s="65" t="s">
        <v>233</v>
      </c>
    </row>
    <row r="70" spans="1:9" ht="195.75">
      <c r="A70" s="16">
        <f t="shared" si="0"/>
        <v>64</v>
      </c>
      <c r="B70" s="47" t="s">
        <v>234</v>
      </c>
      <c r="C70" s="56">
        <v>90000</v>
      </c>
      <c r="D70" s="56">
        <v>90000</v>
      </c>
      <c r="E70" s="15" t="s">
        <v>28</v>
      </c>
      <c r="F70" s="80" t="s">
        <v>235</v>
      </c>
      <c r="G70" s="65" t="s">
        <v>236</v>
      </c>
      <c r="H70" s="15" t="s">
        <v>15</v>
      </c>
      <c r="I70" s="65" t="s">
        <v>237</v>
      </c>
    </row>
    <row r="71" spans="1:9" ht="195.75">
      <c r="A71" s="16">
        <f t="shared" si="0"/>
        <v>65</v>
      </c>
      <c r="B71" s="45" t="s">
        <v>238</v>
      </c>
      <c r="C71" s="56">
        <v>90000</v>
      </c>
      <c r="D71" s="56">
        <v>90000</v>
      </c>
      <c r="E71" s="15" t="s">
        <v>28</v>
      </c>
      <c r="F71" s="80" t="s">
        <v>239</v>
      </c>
      <c r="G71" s="65" t="s">
        <v>240</v>
      </c>
      <c r="H71" s="15" t="s">
        <v>15</v>
      </c>
      <c r="I71" s="65" t="s">
        <v>241</v>
      </c>
    </row>
    <row r="72" spans="1:9" ht="108.75">
      <c r="A72" s="16">
        <f t="shared" si="0"/>
        <v>66</v>
      </c>
      <c r="B72" s="47" t="s">
        <v>242</v>
      </c>
      <c r="C72" s="56">
        <v>90000</v>
      </c>
      <c r="D72" s="56">
        <v>90000</v>
      </c>
      <c r="E72" s="15" t="s">
        <v>28</v>
      </c>
      <c r="F72" s="80" t="s">
        <v>243</v>
      </c>
      <c r="G72" s="65" t="s">
        <v>244</v>
      </c>
      <c r="H72" s="15" t="s">
        <v>15</v>
      </c>
      <c r="I72" s="65" t="s">
        <v>245</v>
      </c>
    </row>
    <row r="73" spans="1:9" ht="108.75">
      <c r="A73" s="16">
        <f t="shared" ref="A73:A88" si="1">+A72+1</f>
        <v>67</v>
      </c>
      <c r="B73" s="47" t="s">
        <v>242</v>
      </c>
      <c r="C73" s="56">
        <v>90000</v>
      </c>
      <c r="D73" s="56">
        <v>90000</v>
      </c>
      <c r="E73" s="15" t="s">
        <v>28</v>
      </c>
      <c r="F73" s="80" t="s">
        <v>246</v>
      </c>
      <c r="G73" s="65" t="s">
        <v>247</v>
      </c>
      <c r="H73" s="15" t="s">
        <v>15</v>
      </c>
      <c r="I73" s="65" t="s">
        <v>248</v>
      </c>
    </row>
    <row r="74" spans="1:9" ht="163.5" customHeight="1">
      <c r="A74" s="16">
        <f t="shared" si="1"/>
        <v>68</v>
      </c>
      <c r="B74" s="14" t="s">
        <v>120</v>
      </c>
      <c r="C74" s="5">
        <v>80000</v>
      </c>
      <c r="D74" s="5">
        <v>80000</v>
      </c>
      <c r="E74" s="3" t="s">
        <v>28</v>
      </c>
      <c r="F74" s="82" t="s">
        <v>121</v>
      </c>
      <c r="G74" s="5" t="s">
        <v>122</v>
      </c>
      <c r="H74" s="3" t="s">
        <v>15</v>
      </c>
      <c r="I74" s="15" t="s">
        <v>123</v>
      </c>
    </row>
    <row r="75" spans="1:9" ht="154.5" customHeight="1">
      <c r="A75" s="16">
        <f t="shared" si="1"/>
        <v>69</v>
      </c>
      <c r="B75" s="14" t="s">
        <v>124</v>
      </c>
      <c r="C75" s="5">
        <v>3500</v>
      </c>
      <c r="D75" s="5">
        <v>3500</v>
      </c>
      <c r="E75" s="3" t="s">
        <v>28</v>
      </c>
      <c r="F75" s="82" t="s">
        <v>125</v>
      </c>
      <c r="G75" s="5" t="s">
        <v>126</v>
      </c>
      <c r="H75" s="3" t="s">
        <v>15</v>
      </c>
      <c r="I75" s="15" t="s">
        <v>127</v>
      </c>
    </row>
    <row r="76" spans="1:9" ht="179.25" customHeight="1">
      <c r="A76" s="16">
        <f t="shared" si="1"/>
        <v>70</v>
      </c>
      <c r="B76" s="42" t="s">
        <v>193</v>
      </c>
      <c r="C76" s="54">
        <v>90000</v>
      </c>
      <c r="D76" s="54">
        <v>90000</v>
      </c>
      <c r="E76" s="3" t="s">
        <v>28</v>
      </c>
      <c r="F76" s="42" t="s">
        <v>194</v>
      </c>
      <c r="G76" s="64" t="s">
        <v>195</v>
      </c>
      <c r="H76" s="3" t="s">
        <v>15</v>
      </c>
      <c r="I76" s="69" t="s">
        <v>196</v>
      </c>
    </row>
    <row r="77" spans="1:9" ht="154.5" customHeight="1">
      <c r="A77" s="16">
        <f t="shared" si="1"/>
        <v>71</v>
      </c>
      <c r="B77" s="46" t="s">
        <v>197</v>
      </c>
      <c r="C77" s="57">
        <v>90000</v>
      </c>
      <c r="D77" s="57">
        <v>90000</v>
      </c>
      <c r="E77" s="3" t="s">
        <v>28</v>
      </c>
      <c r="F77" s="46" t="s">
        <v>198</v>
      </c>
      <c r="G77" s="66" t="s">
        <v>199</v>
      </c>
      <c r="H77" s="3" t="s">
        <v>15</v>
      </c>
      <c r="I77" s="69" t="s">
        <v>200</v>
      </c>
    </row>
    <row r="78" spans="1:9" ht="179.25" customHeight="1">
      <c r="A78" s="16">
        <f t="shared" si="1"/>
        <v>72</v>
      </c>
      <c r="B78" s="45" t="s">
        <v>249</v>
      </c>
      <c r="C78" s="56">
        <v>90000</v>
      </c>
      <c r="D78" s="56">
        <v>90000</v>
      </c>
      <c r="E78" s="15" t="s">
        <v>28</v>
      </c>
      <c r="F78" s="79" t="s">
        <v>250</v>
      </c>
      <c r="G78" s="67" t="s">
        <v>251</v>
      </c>
      <c r="H78" s="15" t="s">
        <v>15</v>
      </c>
      <c r="I78" s="65" t="s">
        <v>252</v>
      </c>
    </row>
    <row r="79" spans="1:9" ht="174">
      <c r="A79" s="16">
        <f t="shared" si="1"/>
        <v>73</v>
      </c>
      <c r="B79" s="45" t="s">
        <v>253</v>
      </c>
      <c r="C79" s="56">
        <v>90000</v>
      </c>
      <c r="D79" s="56">
        <v>90000</v>
      </c>
      <c r="E79" s="15" t="s">
        <v>28</v>
      </c>
      <c r="F79" s="80" t="s">
        <v>254</v>
      </c>
      <c r="G79" s="65" t="s">
        <v>255</v>
      </c>
      <c r="H79" s="15" t="s">
        <v>15</v>
      </c>
      <c r="I79" s="65" t="s">
        <v>256</v>
      </c>
    </row>
    <row r="80" spans="1:9" ht="201.75" customHeight="1">
      <c r="A80" s="16">
        <f t="shared" si="1"/>
        <v>74</v>
      </c>
      <c r="B80" s="45" t="s">
        <v>257</v>
      </c>
      <c r="C80" s="56">
        <v>90000</v>
      </c>
      <c r="D80" s="56">
        <v>90000</v>
      </c>
      <c r="E80" s="15" t="s">
        <v>28</v>
      </c>
      <c r="F80" s="80" t="s">
        <v>258</v>
      </c>
      <c r="G80" s="65" t="s">
        <v>259</v>
      </c>
      <c r="H80" s="15" t="s">
        <v>15</v>
      </c>
      <c r="I80" s="65" t="s">
        <v>260</v>
      </c>
    </row>
    <row r="81" spans="1:9" ht="204.75" customHeight="1">
      <c r="A81" s="16">
        <f t="shared" si="1"/>
        <v>75</v>
      </c>
      <c r="B81" s="32" t="s">
        <v>261</v>
      </c>
      <c r="C81" s="33">
        <v>90000</v>
      </c>
      <c r="D81" s="33">
        <v>90000</v>
      </c>
      <c r="E81" s="27" t="s">
        <v>28</v>
      </c>
      <c r="F81" s="83" t="s">
        <v>262</v>
      </c>
      <c r="G81" s="34" t="s">
        <v>263</v>
      </c>
      <c r="H81" s="27" t="s">
        <v>15</v>
      </c>
      <c r="I81" s="34" t="s">
        <v>264</v>
      </c>
    </row>
    <row r="82" spans="1:9" ht="174">
      <c r="A82" s="16">
        <f t="shared" si="1"/>
        <v>76</v>
      </c>
      <c r="B82" s="28" t="s">
        <v>265</v>
      </c>
      <c r="C82" s="33">
        <v>90000</v>
      </c>
      <c r="D82" s="33">
        <v>90000</v>
      </c>
      <c r="E82" s="27" t="s">
        <v>28</v>
      </c>
      <c r="F82" s="83" t="s">
        <v>266</v>
      </c>
      <c r="G82" s="34" t="s">
        <v>267</v>
      </c>
      <c r="H82" s="27" t="s">
        <v>15</v>
      </c>
      <c r="I82" s="34" t="s">
        <v>268</v>
      </c>
    </row>
    <row r="83" spans="1:9" ht="186.75" customHeight="1">
      <c r="A83" s="16">
        <f t="shared" si="1"/>
        <v>77</v>
      </c>
      <c r="B83" s="32" t="s">
        <v>269</v>
      </c>
      <c r="C83" s="33">
        <v>90000</v>
      </c>
      <c r="D83" s="33">
        <v>90000</v>
      </c>
      <c r="E83" s="27" t="s">
        <v>28</v>
      </c>
      <c r="F83" s="84" t="s">
        <v>270</v>
      </c>
      <c r="G83" s="30" t="s">
        <v>271</v>
      </c>
      <c r="H83" s="27" t="s">
        <v>15</v>
      </c>
      <c r="I83" s="34" t="s">
        <v>272</v>
      </c>
    </row>
    <row r="84" spans="1:9" ht="184.5" customHeight="1">
      <c r="A84" s="16">
        <f t="shared" si="1"/>
        <v>78</v>
      </c>
      <c r="B84" s="28" t="s">
        <v>273</v>
      </c>
      <c r="C84" s="29">
        <v>60000</v>
      </c>
      <c r="D84" s="29">
        <v>60000</v>
      </c>
      <c r="E84" s="27" t="s">
        <v>28</v>
      </c>
      <c r="F84" s="84" t="s">
        <v>274</v>
      </c>
      <c r="G84" s="30" t="s">
        <v>275</v>
      </c>
      <c r="H84" s="27" t="s">
        <v>15</v>
      </c>
      <c r="I84" s="34" t="s">
        <v>276</v>
      </c>
    </row>
    <row r="85" spans="1:9" ht="174">
      <c r="A85" s="16">
        <f t="shared" si="1"/>
        <v>79</v>
      </c>
      <c r="B85" s="32" t="s">
        <v>253</v>
      </c>
      <c r="C85" s="33">
        <v>90000</v>
      </c>
      <c r="D85" s="33">
        <v>90000</v>
      </c>
      <c r="E85" s="27" t="s">
        <v>28</v>
      </c>
      <c r="F85" s="83" t="s">
        <v>277</v>
      </c>
      <c r="G85" s="34" t="s">
        <v>278</v>
      </c>
      <c r="H85" s="27" t="s">
        <v>15</v>
      </c>
      <c r="I85" s="34" t="s">
        <v>279</v>
      </c>
    </row>
    <row r="86" spans="1:9" ht="174">
      <c r="A86" s="16">
        <f t="shared" si="1"/>
        <v>80</v>
      </c>
      <c r="B86" s="32" t="s">
        <v>280</v>
      </c>
      <c r="C86" s="33">
        <v>90000</v>
      </c>
      <c r="D86" s="33">
        <v>90000</v>
      </c>
      <c r="E86" s="27" t="s">
        <v>28</v>
      </c>
      <c r="F86" s="83" t="s">
        <v>281</v>
      </c>
      <c r="G86" s="34" t="s">
        <v>282</v>
      </c>
      <c r="H86" s="27" t="s">
        <v>15</v>
      </c>
      <c r="I86" s="34" t="s">
        <v>283</v>
      </c>
    </row>
    <row r="87" spans="1:9" ht="96.75" customHeight="1">
      <c r="A87" s="16">
        <f t="shared" si="1"/>
        <v>81</v>
      </c>
      <c r="B87" s="49" t="s">
        <v>320</v>
      </c>
      <c r="C87" s="59">
        <v>495000</v>
      </c>
      <c r="D87" s="59">
        <v>495000</v>
      </c>
      <c r="E87" s="15" t="s">
        <v>28</v>
      </c>
      <c r="F87" s="49" t="s">
        <v>321</v>
      </c>
      <c r="G87" s="49" t="s">
        <v>322</v>
      </c>
      <c r="H87" s="15" t="s">
        <v>15</v>
      </c>
      <c r="I87" s="71" t="s">
        <v>323</v>
      </c>
    </row>
    <row r="88" spans="1:9" s="37" customFormat="1" ht="76.5" customHeight="1">
      <c r="A88" s="16">
        <f t="shared" si="1"/>
        <v>82</v>
      </c>
      <c r="B88" s="48" t="s">
        <v>304</v>
      </c>
      <c r="C88" s="58">
        <v>9060.58</v>
      </c>
      <c r="D88" s="58">
        <v>9060.58</v>
      </c>
      <c r="E88" s="16" t="s">
        <v>28</v>
      </c>
      <c r="F88" s="75" t="s">
        <v>305</v>
      </c>
      <c r="G88" s="48" t="s">
        <v>306</v>
      </c>
      <c r="H88" s="16" t="s">
        <v>15</v>
      </c>
      <c r="I88" s="70" t="s">
        <v>307</v>
      </c>
    </row>
  </sheetData>
  <mergeCells count="3">
    <mergeCell ref="A2:I2"/>
    <mergeCell ref="A3:I3"/>
    <mergeCell ref="A4:I4"/>
  </mergeCells>
  <pageMargins left="0.39370078740157483" right="0.19685039370078741" top="0.39370078740157483"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2026-04-19T04:12:35Z</cp:lastPrinted>
  <dcterms:created xsi:type="dcterms:W3CDTF">2026-03-24T04:12:16Z</dcterms:created>
  <dcterms:modified xsi:type="dcterms:W3CDTF">2026-04-20T03:43:53Z</dcterms:modified>
</cp:coreProperties>
</file>