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เนตร\งปม. 2569\ITA\รายงานจัดซื้อจัดจ้าง งปม. 68\"/>
    </mc:Choice>
  </mc:AlternateContent>
  <xr:revisionPtr revIDLastSave="0" documentId="13_ncr:1_{24F12438-8D9B-412A-B6A5-1812726865A4}" xr6:coauthVersionLast="46" xr6:coauthVersionMax="46" xr10:uidLastSave="{00000000-0000-0000-0000-000000000000}"/>
  <bookViews>
    <workbookView xWindow="-120" yWindow="-120" windowWidth="24240" windowHeight="13020" xr2:uid="{E75FD42D-23E3-411A-B732-7622E7D06818}"/>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8" i="1"/>
</calcChain>
</file>

<file path=xl/sharedStrings.xml><?xml version="1.0" encoding="utf-8"?>
<sst xmlns="http://schemas.openxmlformats.org/spreadsheetml/2006/main" count="289" uniqueCount="198">
  <si>
    <t>ลําดับที่</t>
  </si>
  <si>
    <t>งานที่จัดซื้อหรือจัดจ้าง</t>
  </si>
  <si>
    <t>ราคากลาง</t>
  </si>
  <si>
    <t>วิธีซื้อหรือจ้าง</t>
  </si>
  <si>
    <t>รายชื่อผู้เสนอราคา และราคาที่เสนอ</t>
  </si>
  <si>
    <t>เหตุผลที่คัดเลือกโดยสรุป</t>
  </si>
  <si>
    <t>วงเงินที่จะซื้อหรือจ้าง</t>
  </si>
  <si>
    <t>เลขที่และวันที่ของสัญญา
หรือข้อตกลงในการซื้อ หรือจ้าง</t>
  </si>
  <si>
    <t>สำนักงานปลัดกระทรวงการพัฒนาสังคมและความมั่นคงของมนุษย์</t>
  </si>
  <si>
    <t>ผู้ได้รับการคัดเลือกและราคาที่ตกลงซื้อหรือจ้าง</t>
  </si>
  <si>
    <t>แบบ สขร. 1</t>
  </si>
  <si>
    <t>วันที่ 31 เดือน มกราคม พ.ศ. 2568</t>
  </si>
  <si>
    <t>ซื้อครุภัณฑ์คอมพิวเตอร์และอุปกรณ์ทดแทน ที่มีอายุการใช้งานเกิน 7 ปี ประจำปีงบประมาณ พ.ศ. 2568</t>
  </si>
  <si>
    <t>ประกวดราคาอิเล็กทรอนิกส์ (e-bidding)</t>
  </si>
  <si>
    <t>บริษัท ทูยู คอร์ปอเรชั่น จำกัด ราคาที่ซื้อ 5,586,491.40 บาท</t>
  </si>
  <si>
    <t>เป็นผู้มีคุณสมบัติตรงตามเงื่อนไขที่กำหนดและเป็นผู้เสนอราคาต่ำสุด</t>
  </si>
  <si>
    <t>ส.19/2568 ลงวันที่ 13 มกราคม 2568</t>
  </si>
  <si>
    <t>ซื้อวัสดุคอมพิวเตอร์ จำนวน 2 รายการ</t>
  </si>
  <si>
    <t>เฉพาะเจาะจง</t>
  </si>
  <si>
    <t>บริษัท ไอเอสโอ อินเตอร์กรุ๊ป จำกัด ราคาที่เสนอ 16,436 บาท</t>
  </si>
  <si>
    <t>บริษัท ไอเอสโอ อินเตอร์กรุ๊ป จำกัด ราคาที่ซื้อ 16,436 บาท</t>
  </si>
  <si>
    <t>เป็นผู้มีคุณสมบัติตรงตามเงื่อนไขที่กำหนด</t>
  </si>
  <si>
    <t>บส.311/2568 ลงวันที่ 3 มกราคม 2568</t>
  </si>
  <si>
    <t xml:space="preserve">ซื้อกระดาษถ่ายเอกสาร A4 จำนวน 150 รีม </t>
  </si>
  <si>
    <t>บริษัท ดั๊บเบิ้ล เอ ดิจิตอล ซินเนอร์จี จำกัด ราคาที่เสนอ 14,926.50 บาท</t>
  </si>
  <si>
    <t>บริษัท ดั๊บเบิ้ล เอ ดิจิตอล ซินเนอร์จี จำกัด ราคาที่ซื้อ 14,926.50  บาท</t>
  </si>
  <si>
    <t>บส.312/2568 ลงวันที่ 3 มกราคม 2568</t>
  </si>
  <si>
    <t>ซื้อวัสดุคอมพิวเตอร์ จำนวน 3 รายการ </t>
  </si>
  <si>
    <t>บริษัท ไอเอสโอ อินเตอร์กรุ๊ป จำกัด ราคาที่เสนอ 32,961 บาท</t>
  </si>
  <si>
    <t>บริษัท ไอเอสโอ อินเตอร์กรุ๊ป จำกัด ราคาที่ซื้อ 32,961 บาท</t>
  </si>
  <si>
    <t>บส.319/2568 ลงวันที่ 8 มกราคม 2568</t>
  </si>
  <si>
    <t>ซื้อกระดาษถ่ายเอกสาร A4 จำนวน 50 รีม</t>
  </si>
  <si>
    <t>4,975.50 </t>
  </si>
  <si>
    <t>บริษัท ดั๊บเบิ้ล เอ ดิจิตอล ซินเนอร์จี จำกัด ราคาที่เสนอ 4,975.50 บาท</t>
  </si>
  <si>
    <t>บริษัท ดั๊บเบิ้ล เอ ดิจิตอล ซินเนอร์จี จำกัด ราคาที่ซื้อ 4,975.50  บาท</t>
  </si>
  <si>
    <t>บส.320/2568 ลงวันที่ 8 มกราคม 2568</t>
  </si>
  <si>
    <t>ซื้อกระดาษถ่ายเอกสาร A4 จำนวน 200 รีม</t>
  </si>
  <si>
    <t>บริษัท ดั๊บเบิ้ล เอ ดิจิตอล ซินเนอร์จี จำกัด ราคาที่เสนอ 19,902 บาท</t>
  </si>
  <si>
    <t>บริษัท ดั๊บเบิ้ล เอ ดิจิตอล ซินเนอร์จี จำกัด ราคาที่ซื้อ 19,902  บาท</t>
  </si>
  <si>
    <t>บส.333/2568 ลงวันที่ 10 มกราคม 2568</t>
  </si>
  <si>
    <t>ซื้อวัสดุคอมพิวเตอร์ จำนวน 1 รายการ</t>
  </si>
  <si>
    <t>บริษัท ไอเอสโอ อินเตอร์กรุ๊ป จำกัด ราคาที่เสนอ 870 บาท</t>
  </si>
  <si>
    <t>บริษัท ไอเอสโอ อินเตอร์กรุ๊ป จำกัด ราคาที่ซื้อ 870 บาท</t>
  </si>
  <si>
    <t>บส.339/2568 ลงวันที่ 14 มกราคม 2568</t>
  </si>
  <si>
    <t> ซื้อวัสดุสำนักงาน จำนวน 10 รายการ</t>
  </si>
  <si>
    <t>ร้านคุ้มแก้ว ราคาที่เสนอ 6,056.65 บาท</t>
  </si>
  <si>
    <t>ร้านคุ้มแก้ว ราคาที่ซื้อ 6,056.65 บาท</t>
  </si>
  <si>
    <t>บส.350/2568 ลงวันที่ 16 มกราคม 2568</t>
  </si>
  <si>
    <t>ซื้อวัสดุคอมพิวเตอร์ จำนวน 6 รายการ</t>
  </si>
  <si>
    <t>22,049.25 </t>
  </si>
  <si>
    <t>บริษัท ไอเอสโอ อินเตอร์กรุ๊ป จำกัด ราคาที่เสนอ 22,049.25  บาท</t>
  </si>
  <si>
    <t>บริษัท ไอเอสโอ อินเตอร์กรุ๊ป จำกัด ราคาที่ซื้อ 22,049.25  บาท</t>
  </si>
  <si>
    <t>บส.351/2568 ลงวันที่ 16 มกราคม 2568</t>
  </si>
  <si>
    <t>ซื้อวัสดุคอมพิวเตอร์ จำนวน 1 รายการ </t>
  </si>
  <si>
    <t>8,151.26 </t>
  </si>
  <si>
    <t>บริษัท ไอเอสโอ อินเตอร์กรุ๊ป จำกัด ราคาที่เสนอ 8,151.26 บาท</t>
  </si>
  <si>
    <t>บริษัท ไอเอสโอ อินเตอร์กรุ๊ป จำกัด ราคาที่ซื้อ 8,151.26  บาท</t>
  </si>
  <si>
    <t>บส.358/2568 ลงวันที่ 20 มกราคม 2568</t>
  </si>
  <si>
    <t>จ้างทำป้ายอะคริลิคสีขาวใส จำนวน 4 รายการ </t>
  </si>
  <si>
    <t>ร้าน จ.ชื่นพาณิชย์ ราคาที่เสนอ 2,900 บาท</t>
  </si>
  <si>
    <t>ร้าน จ.ชื่นพาณิชย์  ราคาที่จ้าง 2,900 บาท</t>
  </si>
  <si>
    <t>บส.359/2568 ลงวันที่ 20 มกราคม 2568</t>
  </si>
  <si>
    <t>จ้างซ่อมแซมครุภัณฑ์เครื่องพิมพ์คอมพิวเตอร์ จำนวน 2 เครื่อง </t>
  </si>
  <si>
    <t>บส.360/2568 ลงวันที่ 20 มกราคม 2568</t>
  </si>
  <si>
    <t xml:space="preserve">ซื้อวัสดุสำนักงาน จำนวน 8 รายการ </t>
  </si>
  <si>
    <t>ร้านคุ้มแก้ว ราคาที่เสนอ 11,518.55 บาท</t>
  </si>
  <si>
    <t>ร้านคุ้มแก้ว ราคาที่ซื้อ 11,518.55 บาท</t>
  </si>
  <si>
    <t>บส.363/2568 ลงวันที่ 21 มกราคม 2568</t>
  </si>
  <si>
    <t>จ้างทำตรายาง จำนวน 72 รายการ และป้ายทองเหลือง จำนวน 2 รายการ</t>
  </si>
  <si>
    <t>ร้าน จ.ชื่นพาณิชย์ ราคาที่เสนอ 39,110 บาท</t>
  </si>
  <si>
    <t>ร้าน จ.ชื่นพาณิชย์  ราคาที่จ้าง 39,110 บาท</t>
  </si>
  <si>
    <t>บส.364/2568 ลงวันที่ 21 มกราคม 2568</t>
  </si>
  <si>
    <t>จ้างทำเข็มพร้อมกล่อง จำนวน 41 ชุด เพื่อใช้ในโครงการหลักสูตรผู้นำร่วมเปลี่ยนแปลงทางสังคม (นรปส.) รุ่นที่ 1 ภายใต้โครงการหุ้นส่วนการพัฒนาเพื่อสังคมสุขภาวะ ครั้งที่ 3</t>
  </si>
  <si>
    <t>บริษัท โกลเด็น ลีโอ จำกัด ราคาที่เสนอ 14,350 บาท</t>
  </si>
  <si>
    <t>บริษัท โกลเด็น ลีโอ จำกัด ราคาที่จ้าง 14,350 บาท</t>
  </si>
  <si>
    <t>บส.367/2568 ลงวันที่ 22 มกราคม 2568</t>
  </si>
  <si>
    <t>บริษัท ไอเอสโอ อินเตอร์กรุ๊ป จำกัด ราคาที่เสนอ 74,118 บาท</t>
  </si>
  <si>
    <t>บริษัท ไอเอสโอ อินเตอร์กรุ๊ป จำกัด ราคาที่ซื้อ 74,118  บาท</t>
  </si>
  <si>
    <t>บส.369/2568 ลงวันที่ 22 มกราคม 2568</t>
  </si>
  <si>
    <t xml:space="preserve">จ้างทำปกประกาศนียบัตร จำนวน 41 ชุด พร้อมใบประกาศ จำนวน 41 ใบ เพื่อใช้ในโครงการหลักสูตรผู้นำร่วมเปลี่ยนแปลงทางสังคม (นรปส.) รุ่นที่ 1 ภายใต้โครงการหุ้นส่วนการพัฒนาเพื่อสังคมสุขภาวะ ครั้งที่ 3 </t>
  </si>
  <si>
    <t>บริษัท ปกไหม จำกัด ราคาที่เสนอ 10,783 บาท</t>
  </si>
  <si>
    <t>บริษัท ปกไหม จำกัด ราคาที่จ้าง 10,783 บาท</t>
  </si>
  <si>
    <t>บส.370/2568 ลงวันที่ 22 มกราคม 2568</t>
  </si>
  <si>
    <t>ซื้อวัสดุคอมพิวเตอร์ จำนวน 9 รายการ </t>
  </si>
  <si>
    <t>บริษัท ไอเอสโอ อินเตอร์กรุ๊ป จำกัด ราคาที่เสนอ 106,051.63  บาท</t>
  </si>
  <si>
    <t>บริษัท ไอเอสโอ อินเตอร์กรุ๊ป จำกัด ราคาที่ซื้อ 106,051.63 บาท</t>
  </si>
  <si>
    <t>บส.385/2568 ลงวันที่ 30 มกราคม 2568</t>
  </si>
  <si>
    <t>จ้างซ่อมแซมครุภัณฑ์คอมพิวเตอร์ จำนวน 1 รายการ</t>
  </si>
  <si>
    <t>ร้านอิงค์ซิตี้ซัพพลาย ราคาที่เสนอ 8,500 บาท</t>
  </si>
  <si>
    <t>ร้านอิงค์ซิตี้ซัพพลาย ราคาจ้าง 8,500 บาท</t>
  </si>
  <si>
    <t>บส.337/2568 ลงวันที่ 13 มกราคม 2568</t>
  </si>
  <si>
    <t>จ้างซ่อมแซมเครื่องพิมพ์คอมพิวเตอร์ จำนวน 3 รายการ</t>
  </si>
  <si>
    <t>ร้านอิงค์ซิตี้ซัพพลาย ราคาที่เสนอ 5,850 บาท</t>
  </si>
  <si>
    <t>ร้านอิงค์ซิตี้ซัพพลาย ราคาจ้าง 5,850 บาท</t>
  </si>
  <si>
    <t>บส.344/2568 ลงวันที่ 15 มกราคม 2568</t>
  </si>
  <si>
    <t>จัดจ้างทำตรายาง จำนวน 4 รายการ</t>
  </si>
  <si>
    <t>ร้าน จ.ชื่นพาณิชย์ ราคาที่เสนอ 1,440 บาท</t>
  </si>
  <si>
    <t>ร้าน จ.ชื่นพาณิชย์ ราคาจ้าง 1,440 บาท</t>
  </si>
  <si>
    <t>บส.346/2568 ลงวันที่ 16 มกราคม 2568</t>
  </si>
  <si>
    <t>จัดจ้างเหมารถตู้ปรับอากาศ โครงการฝึกอบรมเชิงปฏิบัติการ การเสริมสร้างสมรรถนะด้านระเบียบการเงินและพัสดุที่เกี่ยวข้องสำหรับผู้ปฏิบัติงาน</t>
  </si>
  <si>
    <t>ห้างหุ้นส่วนจำกัด แวน เทพสุนทร ราคาที่เสนอ 21,600 บาท</t>
  </si>
  <si>
    <t>ห้างหุ้นส่วนจำกัด แวน เทพสุนทร ราคาจ้าง 21,600 บาท</t>
  </si>
  <si>
    <t>บส.347/2568 ลงวันที่ 16 มกราคม 2568</t>
  </si>
  <si>
    <t>ซื้อวัสดุสำนักงาน จำนวน 3 รายการ โครงการฝึกอบรมเชิงปฏิบัติการการเสริมสร้างสมรรถนะด้านระเบียบการเงินและพัสดุที่เกี่ยวข้องสำหรับผู้ปฏิบัติงาน</t>
  </si>
  <si>
    <t>บริษัท ทูเกเตอร์ เอ็ดดูเทนเมนท์ จำกัด ราคาที่เสนอ 9,760 บาท</t>
  </si>
  <si>
    <t>บริษัท ทูเกเตอร์ เอ็ดดูเทนเมนท์ จำกัด ราคาซื้อ 9,760 บาท</t>
  </si>
  <si>
    <t>บส.348/2568 ลงวันที่ 16 มกราคม 2568</t>
  </si>
  <si>
    <t>จ้างจัดทำเอกสาร โครงการฝึกอบรมเชิงปฏิบัติการการเสริมสร้างสมรรถนะด้านระเบียบการเงินและพัสดุที่เกี่ยวข้องสำหรับผู้ปฏิบัติงาน</t>
  </si>
  <si>
    <t>บริษัท ทูเกเตอร์ เอ็ดดูเทนเมนท์ จำกัด ราคาที่เสนอ 6,100 บาท</t>
  </si>
  <si>
    <t>บริษัท ทูเกเตอร์ เอ็ดดูเทนเมนท์ จำกัด ราคาจ้าง 6,100 บาท</t>
  </si>
  <si>
    <t>บส.349/2568 ลงวันที่ 16 มกราคม 2568</t>
  </si>
  <si>
    <t>จัดซื้อวัสดุสำนักงาน จำนวน 17 รายการ</t>
  </si>
  <si>
    <t>ร้านคุ้มแก้ว ราคาที่เสนอ 66,646.18 บาท</t>
  </si>
  <si>
    <t>ร้านคุ้มแก้ว ราคาซื้อ 66,646.18 บาท</t>
  </si>
  <si>
    <t>บส.368/2568 ลงวันที่ 22 มกราคม 2568</t>
  </si>
  <si>
    <t>จัดซื้อของที่ระลึก จำนวน 2 รายการ ในการเดินทางไปราชการต่างประเทศชั่วคราวเพื่อเข้าร่วมการประชุมพัฒนากรอบความร่วมมือทวิภาคีเพื่อต่อต้านการค้ามนุษย์ไทย - กัมพูชา ณ เมืองเสียมราฐ ราชอาณาจักรกัมพูชา</t>
  </si>
  <si>
    <t>ศูนย์ส่งเสริมอาชีพคนพิการ (โรงงานปีคนพิการสากล) ราคาที่เสนอ 9,160 บาท</t>
  </si>
  <si>
    <t>ศูนย์ส่งเสริมอาชีพคนพิการ (โรงงานปีคนพิการสากล) ราคาซื้อ 9,160 บาท</t>
  </si>
  <si>
    <t>บส.373/2568 ลงันที่ 24 มกราคม 2568</t>
  </si>
  <si>
    <t>จัดซื้อของที่ระลึก จำนวน 2 รายการ ในการเดินทางไปราชการต่างประเทศชั่วคราว ณ กรุงย่างกุ้ง สาธารณรัฐแห่งสหภาพเมียนมา</t>
  </si>
  <si>
    <t>บริษัท ลักกี้ ทูยู ช๊อป จำกัด ราคาที่เสนอ 32,500 บาท</t>
  </si>
  <si>
    <t>บริษัท ลักกี้ ทูยู ช๊อป จำกัด ราคาซื้อ 32,500 บาท</t>
  </si>
  <si>
    <t>บส.387/2568 ลงวันที่ 31 มกราคม 2568</t>
  </si>
  <si>
    <t>จ้างเหมาบุคคลภายนอก โครงการพัฒนาระบบการให้ความช่วยเหลือคุ้มครองผู้ประสบปัญหาทางสังคม ประจำปีงบประมาณ พ.ศ.2568 ปฏิบัติงานด้านพนักงานขับรถยนต์</t>
  </si>
  <si>
    <t>นายกฤษณะ วงศ์เกิด ราคาที่เสนอ 96,000 บาท</t>
  </si>
  <si>
    <t>นายกฤษณะ วงศ์เกิด ราคาจ้าง 96,000 บาท</t>
  </si>
  <si>
    <t>ข้อตกลง 273/2568 ลงวันที่ 31 มกราคม 2568</t>
  </si>
  <si>
    <t>จ้างเหมาบุคคลภายนอก โครงการพัฒนาระบบการให้ความช่วยเหลือคุ้มครองผู้ประสบปัญหาทางสังคม ประจำปีงบประมาณ พ.ศ.2568 ปฏิบัติงานด้านพนักงานปฏิบัติงานสนับสนุนศูนย์รับบริจาค</t>
  </si>
  <si>
    <t>นายอรรถกิจ สุขเสียง ราคาที่เสนอ 96,000 บาท</t>
  </si>
  <si>
    <t>นายอรรถกิจ สุขเสียง ราคาจ้าง 96,000 บาท</t>
  </si>
  <si>
    <t>ข้อตกลง 274/2568 ลงวันที่ 31 มกราคม 2568</t>
  </si>
  <si>
    <t>จ้างเปลี่ยนแบตเตอรี่รถยนต์ หมายเลขทะเบียน ฮษ 1017 กทม.</t>
  </si>
  <si>
    <t>ห.ส.ม.สหทวีโค (คณะบุคคล) ราคาที่เสนอ 3,200 บาท</t>
  </si>
  <si>
    <t>ห.ส.ม.สหทวีโค (คณะบุคคล) ราคาที่จ้าง 3,200 บาท</t>
  </si>
  <si>
    <t>บส.321/2568 ลงวันที่ 8 มกราคม 2568</t>
  </si>
  <si>
    <t>จ้างตรวจเช็คและซ่อมแซมรถยนต์ หมายเลขทะเบียน ฮฮ 1895 กทม.</t>
  </si>
  <si>
    <t>บริษัท สยามนิสสันเซลส์ จำกัด ราคาที่เสนอ 16,991.60 บาท</t>
  </si>
  <si>
    <t>บริษัท สยามนิสสันเซลส์ จำกัด ราคาที่จ้าง 16,991.60 บาท</t>
  </si>
  <si>
    <t>บส.322/2568 ลงวันที่ 8 มกราคม 2568</t>
  </si>
  <si>
    <t>จ้างตรวจเช็คและซ่อมแซมรถยนต์ หมายเลขทะเบียน 1นก 7995 กทม.</t>
  </si>
  <si>
    <t>บริษัท สยามนิสสันเซลส์ จำกัด ราคาที่เสนอ 30,416.09 บาท</t>
  </si>
  <si>
    <t>บริษัท สยามนิสสันเซลส์ จำกัด ราคาที่จ้าง 30,416.09 บาท</t>
  </si>
  <si>
    <t>บส.323/2568 ลงวันที่ 8 มกราคม 2568</t>
  </si>
  <si>
    <t>จ้างตรวจเช็คและซ่อมแซมรถยนต์ หมายเลขทะเบียน ฮจ 2670 กทม.</t>
  </si>
  <si>
    <t>บริษัท สยามนิสสันเซลส์ จำกัด ราคาที่เสนอ 33,402.19 บาท</t>
  </si>
  <si>
    <t>บริษัท สยามนิสสันเซลส์ จำกัด ราคาที่จ้าง 33,402.19 บาท</t>
  </si>
  <si>
    <t>บส.324/2568 ลงวันที่ 8 มกราคม 2568</t>
  </si>
  <si>
    <t>จ้างตรวจเช็คและซ่อมแซมรถยนต์ หมายเลขทะเบียน ฌธ 2975 กทม.</t>
  </si>
  <si>
    <t>วรรณะชัย บริการ ราคาที่เสนอ 5,243 บาท</t>
  </si>
  <si>
    <t>วรรณะชัย บริการ ราคาที่จ้าง 5,243 บาท</t>
  </si>
  <si>
    <t>บส.325/2568 ลงวันที่ 8 มกราคม 2568</t>
  </si>
  <si>
    <t>จ้างตรวจเช็คและซ่อมแซมรถยนต์ หมายเลขทะเบียน 5กย 5407 กทม.</t>
  </si>
  <si>
    <t>บริษัท โตโยต้ากรุงไทย จำกัด ราคาที่เสนอ 4,743.31 บาท</t>
  </si>
  <si>
    <t>บริษัท โตโยต้ากรุงไทย จำกัด ราคาที่จ้าง 4,743.31 บาท</t>
  </si>
  <si>
    <t>บส.326/2568 ลงวันที่ 8 มกราคม 2568</t>
  </si>
  <si>
    <t>จ้างตรวจเช็คและซ่อมแซมรถยนต์ หมายเลขทะเบียน 1นค 4890 กทม.</t>
  </si>
  <si>
    <t>บริษัท สยามนิสสันเซลส์ จำกัด ราคาที่เสนอ 11,552.79 บาท</t>
  </si>
  <si>
    <t>บริษัท สยามนิสสันเซลส์ จำกัด ราคาที่จ้าง 11,552.79 บาท</t>
  </si>
  <si>
    <t>บส.352/2568 ลงวันที่ 16 มกราคม 2568</t>
  </si>
  <si>
    <t>จ้างตรวจเช็คและซ่อมแซมรถยนต์ หมายเลขทะเบียน 2กว 6273 กทม.</t>
  </si>
  <si>
    <t>บริษัท โตโยต้ากรุงไทย จำกัด ราคาที่เสนอ 3,816.37 บาท</t>
  </si>
  <si>
    <t>บริษัท โตโยต้ากรุงไทย จำกัด ราคาที่จ้าง 3,816.37 บาท</t>
  </si>
  <si>
    <t>บส.375/2568 ลงวันที่ 27 มกราคม 2568</t>
  </si>
  <si>
    <t>จ้างเปลี่ยนแบตเตอรี่รถยนต์ หมายเลขทะเบียน ฮฮ 1896 กทม.</t>
  </si>
  <si>
    <t>บส.376/2568 ลงวันที่ 27 มกราคม 2568</t>
  </si>
  <si>
    <t>จ้างเปลี่ยนยางรถยนต์ หมายเลขทะเบียน ฮค 5521 กทม.</t>
  </si>
  <si>
    <t>ห.จ.ก.หุ่นกี่ เฮง เฮง ราคาที่เสนอ 15,000 บาท</t>
  </si>
  <si>
    <t>ห.จ.ก.หุ่นกี่ เฮง เฮง ราคาที่จ้าง 15,000 บาท</t>
  </si>
  <si>
    <t>บส.377/2568 ลงวันที่ 27 มกราคม 2568</t>
  </si>
  <si>
    <t>จ้างตรวจเช็คและซ่อมแซมรถยนต์ หมายเลขทะเบียน ษต 9438 กทม.</t>
  </si>
  <si>
    <t>วรรณะชัย บริการ ราคาที่เสนอ 42,158 บาท</t>
  </si>
  <si>
    <t>วรรณะชัย บริการ ราคาที่จ้าง 42,158 บาท</t>
  </si>
  <si>
    <t>บส.378/2568 ลงวันที่ 27 มกราคม 2568</t>
  </si>
  <si>
    <t>ซื้อครุภัณฑ์ยานพาหนะและขนส่งรายการรถโดยสาร ขนาด ๑๒ ที่นั่ง (ดีเซล) ปริมาตรกระบอกสูบ ไม่ต่ำกว่า ๒,๔๐๐ ซีซี หรือกำลังเครื่องยนต์สูงสุดไม่ต่ำกว่า ๙๐ กิโลวัตต์ จำนวน  ๑ คัน</t>
  </si>
  <si>
    <t>บริษัท โตโยต้าเอ็มไพร์ส จำกัด ราคาที่เสนอ 1,358,000.00 บาท</t>
  </si>
  <si>
    <t>บริษัท โตโยต้าเอ็มไพร์ส จำกัด ราคาที่ซื้อ 1,358,000.00 บาท</t>
  </si>
  <si>
    <t>เป็นผู้มีคุณสมบัติตรงตามเงื่อนไขที่กำหนด และเป็นผู้เสนอราคาต่ำสุด</t>
  </si>
  <si>
    <t>ส.20/2568 ลงวันที่ 30 มกราคม 2568</t>
  </si>
  <si>
    <t>จ้างออกแบบ ดำเนินการประชาสัมพันธ์ พร้อมจัดกิจกรรมแสดงความรู้เกี่ยวกับการค้ามนุษย์เนื่องในวันเด็กแห่งชาติ ประจำปี 2568</t>
  </si>
  <si>
    <t>บริษัท ทูเกเตอร์ เอ็ดดูเทนเมนท์ จำกัด ราคาที่เสนอ 310,000 บาท</t>
  </si>
  <si>
    <t>บริษัท ทูเกเตอร์ เอ็ดดูเทนเมนท์ จำกัด ราคาจ้าง 310,000 บาท</t>
  </si>
  <si>
    <t>บส.318/2568 ลงวันที่ 7 มกราคม 2568</t>
  </si>
  <si>
    <t>จ้างจัดพิมพ์แบบคำขอรับความช่วยเหลือผู้ประสบปัญหาทางสังคมกระทรวงการพัฒนาสังคม และความมั่นคงของมนุษย์</t>
  </si>
  <si>
    <t>ร้าน จ.ชื่นพาณิชย์ ราคาที่เสนอ 8,800 บาท</t>
  </si>
  <si>
    <t>ร้าน จ.ชื่นพาณิชย์ ราคาจ้าง 8,800 บาท</t>
  </si>
  <si>
    <t>บส.345/2568 ลงวันที่ 15 มกราคม 2568</t>
  </si>
  <si>
    <t xml:space="preserve">จ้างซ่อมแซมเครื่องพิมพ์คอมพิวเตอร์ </t>
  </si>
  <si>
    <t>ห้างหุ้นส่วนจำกัด ดีแพลนเน็ต ราคาที่เสนอ 8,132 บาท</t>
  </si>
  <si>
    <t>ห้างหุ้นส่วนจำกัด ดีแพลนเน็ต ราคาที่จ้าง 8,132 บาท</t>
  </si>
  <si>
    <t>จ้างจัดทำป้ายชื่อทองเหลือ จำนวน 1 งาน</t>
  </si>
  <si>
    <t>บส.379/2568 ลงวันที่ 27 มกราคม 2568</t>
  </si>
  <si>
    <t>ร้าน จ. ชื่นพาณิชย์ ราคาที่เสนอ 750 บาท</t>
  </si>
  <si>
    <t>ร้าน จ. ชื่นพาณิชย์ ราคาที่จ้าง 750 บาท</t>
  </si>
  <si>
    <t>สรุปผลการดำเนินการจัดซื้อจัดจ้างในรอบเดือนมกราคม 2568</t>
  </si>
  <si>
    <t>บส.340/2568 ลงวันที่ 14 มกราคม 2568</t>
  </si>
  <si>
    <t>ร้านอิงค์ซิตี้ซัพพลาย ราคาที่เสนอ 5,440 บาท</t>
  </si>
  <si>
    <t>ร้านอิงค์ซิตี้ซัพพลาย ราคาที่จ้าง 5,440 บาท</t>
  </si>
  <si>
    <t>1. บริษัท ซิสเต็มส์ ดอท คอม จำกัด ราคาที่เสนอ 7,600,000 บาท   2. บริษัท ทูยู คอร์ปอเรชั่น จำกัด ราคาที่เสนอ 5,586,491.40 บาท    3. บริษัท เซ็นทรัล อินเตอร์ ซัพพลาย จำกัด ราคาที่เสนอ 6,385,225 บาท  4. บริษัท เน็ค สเต๊ป โซลูชั่น จำกัด ราคาที่เสนอ 7,096,959.04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</si>
</sst>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87041E]d\ mmmm\ yyyy;@"/>
  </numFmts>
  <fonts count="10">
    <font>
      <sz val="11"/>
      <color theme="1"/>
      <name val="Calibri"/>
      <family val="2"/>
      <charset val="222"/>
      <scheme val="minor"/>
    </font>
    <font>
      <sz val="11"/>
      <color theme="1"/>
      <name val="Calibri"/>
      <family val="2"/>
      <charset val="222"/>
      <scheme val="minor"/>
    </font>
    <font>
      <sz val="15"/>
      <color theme="1"/>
      <name val="TH SarabunPSK"/>
      <family val="2"/>
    </font>
    <font>
      <b/>
      <sz val="14"/>
      <color indexed="8"/>
      <name val="TH SarabunPSK"/>
      <family val="2"/>
    </font>
    <font>
      <b/>
      <sz val="15"/>
      <color theme="1"/>
      <name val="TH SarabunPSK"/>
      <family val="2"/>
    </font>
    <font>
      <sz val="14"/>
      <color theme="1"/>
      <name val="TH Sarabun New"/>
      <family val="2"/>
    </font>
    <font>
      <sz val="14"/>
      <color theme="1"/>
      <name val="TH SarabunPSK"/>
      <family val="2"/>
    </font>
    <font>
      <sz val="14"/>
      <color theme="1"/>
      <name val="Calibri"/>
      <family val="2"/>
      <charset val="222"/>
      <scheme val="minor"/>
    </font>
    <font>
      <sz val="14"/>
      <name val="TH SarabunPSK"/>
      <family val="2"/>
      <charset val="222"/>
    </font>
    <font>
      <sz val="14"/>
      <name val="TH Sarabun New"/>
      <family val="2"/>
      <charset val="222"/>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2" fillId="0" borderId="0" xfId="0" applyFont="1"/>
    <xf numFmtId="0" fontId="2" fillId="0" borderId="0" xfId="0" applyFont="1" applyAlignment="1">
      <alignment horizontal="center"/>
    </xf>
    <xf numFmtId="43" fontId="2" fillId="0" borderId="0" xfId="1" applyFont="1"/>
    <xf numFmtId="0" fontId="5" fillId="0" borderId="0" xfId="0" applyFont="1"/>
    <xf numFmtId="0" fontId="6" fillId="0" borderId="0" xfId="0" applyFont="1" applyAlignment="1">
      <alignment vertical="top"/>
    </xf>
    <xf numFmtId="0" fontId="7" fillId="0" borderId="0" xfId="0" applyFont="1"/>
    <xf numFmtId="0" fontId="3" fillId="0" borderId="2" xfId="0" applyFont="1" applyBorder="1" applyAlignment="1">
      <alignment horizontal="center" vertical="top" wrapText="1"/>
    </xf>
    <xf numFmtId="43" fontId="3" fillId="0" borderId="2" xfId="1" applyFont="1" applyBorder="1" applyAlignment="1">
      <alignment horizontal="center" vertical="top" wrapText="1"/>
    </xf>
    <xf numFmtId="0" fontId="8" fillId="3" borderId="1" xfId="0" applyFont="1" applyFill="1" applyBorder="1" applyAlignment="1">
      <alignment vertical="top" wrapText="1"/>
    </xf>
    <xf numFmtId="4" fontId="8" fillId="3" borderId="1" xfId="0" applyNumberFormat="1" applyFont="1" applyFill="1" applyBorder="1" applyAlignment="1">
      <alignment vertical="top"/>
    </xf>
    <xf numFmtId="0" fontId="8" fillId="0" borderId="1" xfId="0" applyFont="1" applyBorder="1" applyAlignment="1">
      <alignment horizontal="center" vertical="top" wrapText="1"/>
    </xf>
    <xf numFmtId="0" fontId="8" fillId="3" borderId="1" xfId="0" applyFont="1" applyFill="1" applyBorder="1" applyAlignment="1">
      <alignment horizontal="center" vertical="top" wrapText="1"/>
    </xf>
    <xf numFmtId="164" fontId="8" fillId="0" borderId="1" xfId="0" applyNumberFormat="1" applyFont="1" applyBorder="1" applyAlignment="1">
      <alignment horizontal="center" vertical="top" wrapText="1"/>
    </xf>
    <xf numFmtId="0" fontId="8" fillId="0" borderId="1" xfId="0" applyFont="1" applyBorder="1" applyAlignment="1">
      <alignment vertical="top" wrapText="1"/>
    </xf>
    <xf numFmtId="43" fontId="8" fillId="0" borderId="1" xfId="1" applyFont="1" applyBorder="1" applyAlignment="1">
      <alignment vertical="top"/>
    </xf>
    <xf numFmtId="0" fontId="8" fillId="0" borderId="1" xfId="0" applyFont="1" applyBorder="1" applyAlignment="1">
      <alignment horizontal="left" vertical="top" wrapText="1"/>
    </xf>
    <xf numFmtId="43" fontId="8" fillId="0" borderId="1" xfId="1" applyFont="1" applyBorder="1" applyAlignment="1">
      <alignment horizontal="center" vertical="top" wrapText="1"/>
    </xf>
    <xf numFmtId="43" fontId="8" fillId="0" borderId="1" xfId="1" applyFont="1" applyBorder="1" applyAlignment="1">
      <alignment horizontal="left" vertical="top" wrapText="1"/>
    </xf>
    <xf numFmtId="43" fontId="8" fillId="0" borderId="1" xfId="1" applyFont="1" applyBorder="1" applyAlignment="1">
      <alignment horizontal="right" vertical="top" wrapText="1"/>
    </xf>
    <xf numFmtId="43" fontId="8" fillId="0" borderId="1" xfId="1" applyFont="1" applyFill="1" applyBorder="1" applyAlignment="1">
      <alignment horizontal="left" vertical="top" wrapText="1"/>
    </xf>
    <xf numFmtId="4" fontId="8" fillId="0" borderId="1" xfId="0" applyNumberFormat="1" applyFont="1" applyBorder="1" applyAlignment="1">
      <alignment horizontal="right" vertical="top" wrapText="1"/>
    </xf>
    <xf numFmtId="0" fontId="8" fillId="2" borderId="1" xfId="0" applyFont="1" applyFill="1" applyBorder="1" applyAlignment="1">
      <alignment vertical="top" wrapText="1"/>
    </xf>
    <xf numFmtId="4" fontId="8" fillId="2" borderId="1" xfId="0" applyNumberFormat="1" applyFont="1" applyFill="1" applyBorder="1" applyAlignment="1">
      <alignment vertical="top" wrapText="1"/>
    </xf>
    <xf numFmtId="0" fontId="8" fillId="2" borderId="1" xfId="0" applyFont="1" applyFill="1" applyBorder="1" applyAlignment="1">
      <alignment horizontal="center" vertical="top" wrapText="1"/>
    </xf>
    <xf numFmtId="4" fontId="8" fillId="3" borderId="1" xfId="0" applyNumberFormat="1" applyFont="1" applyFill="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4" fontId="9" fillId="0" borderId="1" xfId="0" applyNumberFormat="1" applyFont="1" applyBorder="1" applyAlignment="1">
      <alignment vertical="top" wrapText="1"/>
    </xf>
    <xf numFmtId="0" fontId="4" fillId="0" borderId="0" xfId="0" applyFont="1" applyAlignment="1">
      <alignment horizontal="center"/>
    </xf>
    <xf numFmtId="0" fontId="8" fillId="3"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2" fillId="0" borderId="0" xfId="0" applyFont="1" applyAlignment="1">
      <alignment horizontal="left"/>
    </xf>
    <xf numFmtId="0" fontId="9" fillId="0" borderId="1"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4B9F-334C-4661-AB84-C82B6792C167}">
  <dimension ref="A1:I51"/>
  <sheetViews>
    <sheetView tabSelected="1" topLeftCell="A49" workbookViewId="0">
      <selection activeCell="F52" sqref="F52"/>
    </sheetView>
  </sheetViews>
  <sheetFormatPr defaultRowHeight="19.5"/>
  <cols>
    <col min="1" max="1" width="6.85546875" style="2" customWidth="1"/>
    <col min="2" max="2" width="23.42578125" style="1" customWidth="1"/>
    <col min="3" max="3" width="13.140625" style="3" customWidth="1"/>
    <col min="4" max="4" width="13.28515625" style="3" customWidth="1"/>
    <col min="5" max="5" width="13.42578125" style="1" customWidth="1"/>
    <col min="6" max="6" width="18" style="32" customWidth="1"/>
    <col min="7" max="7" width="18.85546875" style="32" customWidth="1"/>
    <col min="8" max="8" width="15.28515625" style="1" customWidth="1"/>
    <col min="9" max="9" width="19.140625" style="1" customWidth="1"/>
    <col min="10" max="16384" width="9.140625" style="1"/>
  </cols>
  <sheetData>
    <row r="1" spans="1:9">
      <c r="I1" s="2" t="s">
        <v>10</v>
      </c>
    </row>
    <row r="2" spans="1:9" ht="24" customHeight="1">
      <c r="A2" s="29" t="s">
        <v>193</v>
      </c>
      <c r="B2" s="29"/>
      <c r="C2" s="29"/>
      <c r="D2" s="29"/>
      <c r="E2" s="29"/>
      <c r="F2" s="29"/>
      <c r="G2" s="29"/>
      <c r="H2" s="29"/>
      <c r="I2" s="29"/>
    </row>
    <row r="3" spans="1:9">
      <c r="A3" s="29" t="s">
        <v>8</v>
      </c>
      <c r="B3" s="29"/>
      <c r="C3" s="29"/>
      <c r="D3" s="29"/>
      <c r="E3" s="29"/>
      <c r="F3" s="29"/>
      <c r="G3" s="29"/>
      <c r="H3" s="29"/>
      <c r="I3" s="29"/>
    </row>
    <row r="4" spans="1:9">
      <c r="A4" s="29" t="s">
        <v>11</v>
      </c>
      <c r="B4" s="29"/>
      <c r="C4" s="29"/>
      <c r="D4" s="29"/>
      <c r="E4" s="29"/>
      <c r="F4" s="29"/>
      <c r="G4" s="29"/>
      <c r="H4" s="29"/>
      <c r="I4" s="29"/>
    </row>
    <row r="6" spans="1:9" ht="63" customHeight="1">
      <c r="A6" s="7" t="s">
        <v>0</v>
      </c>
      <c r="B6" s="7" t="s">
        <v>1</v>
      </c>
      <c r="C6" s="8" t="s">
        <v>6</v>
      </c>
      <c r="D6" s="8" t="s">
        <v>2</v>
      </c>
      <c r="E6" s="7" t="s">
        <v>3</v>
      </c>
      <c r="F6" s="7" t="s">
        <v>4</v>
      </c>
      <c r="G6" s="7" t="s">
        <v>9</v>
      </c>
      <c r="H6" s="7" t="s">
        <v>5</v>
      </c>
      <c r="I6" s="7" t="s">
        <v>7</v>
      </c>
    </row>
    <row r="7" spans="1:9" ht="79.5" customHeight="1">
      <c r="A7" s="11">
        <v>1</v>
      </c>
      <c r="B7" s="16" t="s">
        <v>17</v>
      </c>
      <c r="C7" s="17">
        <v>16436</v>
      </c>
      <c r="D7" s="17">
        <v>16436</v>
      </c>
      <c r="E7" s="11" t="s">
        <v>18</v>
      </c>
      <c r="F7" s="18" t="s">
        <v>19</v>
      </c>
      <c r="G7" s="18" t="s">
        <v>20</v>
      </c>
      <c r="H7" s="11" t="s">
        <v>21</v>
      </c>
      <c r="I7" s="11" t="s">
        <v>22</v>
      </c>
    </row>
    <row r="8" spans="1:9" ht="78" customHeight="1">
      <c r="A8" s="11">
        <f>+A7+1</f>
        <v>2</v>
      </c>
      <c r="B8" s="16" t="s">
        <v>23</v>
      </c>
      <c r="C8" s="17">
        <v>14926.5</v>
      </c>
      <c r="D8" s="17">
        <v>14926.5</v>
      </c>
      <c r="E8" s="11" t="s">
        <v>18</v>
      </c>
      <c r="F8" s="18" t="s">
        <v>24</v>
      </c>
      <c r="G8" s="18" t="s">
        <v>25</v>
      </c>
      <c r="H8" s="11" t="s">
        <v>21</v>
      </c>
      <c r="I8" s="11" t="s">
        <v>26</v>
      </c>
    </row>
    <row r="9" spans="1:9" ht="114" customHeight="1">
      <c r="A9" s="11">
        <f t="shared" ref="A9:A51" si="0">+A8+1</f>
        <v>3</v>
      </c>
      <c r="B9" s="27" t="s">
        <v>178</v>
      </c>
      <c r="C9" s="28">
        <v>310000</v>
      </c>
      <c r="D9" s="28">
        <v>310000</v>
      </c>
      <c r="E9" s="11" t="s">
        <v>18</v>
      </c>
      <c r="F9" s="33" t="s">
        <v>179</v>
      </c>
      <c r="G9" s="33" t="s">
        <v>180</v>
      </c>
      <c r="H9" s="11" t="s">
        <v>21</v>
      </c>
      <c r="I9" s="11" t="s">
        <v>181</v>
      </c>
    </row>
    <row r="10" spans="1:9" ht="75">
      <c r="A10" s="11">
        <f t="shared" si="0"/>
        <v>4</v>
      </c>
      <c r="B10" s="16" t="s">
        <v>27</v>
      </c>
      <c r="C10" s="17">
        <v>32961</v>
      </c>
      <c r="D10" s="17">
        <v>32961</v>
      </c>
      <c r="E10" s="11" t="s">
        <v>18</v>
      </c>
      <c r="F10" s="18" t="s">
        <v>28</v>
      </c>
      <c r="G10" s="18" t="s">
        <v>29</v>
      </c>
      <c r="H10" s="11" t="s">
        <v>21</v>
      </c>
      <c r="I10" s="11" t="s">
        <v>30</v>
      </c>
    </row>
    <row r="11" spans="1:9" ht="75">
      <c r="A11" s="11">
        <f t="shared" si="0"/>
        <v>5</v>
      </c>
      <c r="B11" s="16" t="s">
        <v>31</v>
      </c>
      <c r="C11" s="19" t="s">
        <v>32</v>
      </c>
      <c r="D11" s="19" t="s">
        <v>32</v>
      </c>
      <c r="E11" s="11" t="s">
        <v>18</v>
      </c>
      <c r="F11" s="18" t="s">
        <v>33</v>
      </c>
      <c r="G11" s="18" t="s">
        <v>34</v>
      </c>
      <c r="H11" s="11" t="s">
        <v>21</v>
      </c>
      <c r="I11" s="11" t="s">
        <v>35</v>
      </c>
    </row>
    <row r="12" spans="1:9" ht="61.5" customHeight="1">
      <c r="A12" s="11">
        <f t="shared" si="0"/>
        <v>6</v>
      </c>
      <c r="B12" s="16" t="s">
        <v>131</v>
      </c>
      <c r="C12" s="20">
        <v>3200</v>
      </c>
      <c r="D12" s="20">
        <v>3200</v>
      </c>
      <c r="E12" s="11" t="s">
        <v>18</v>
      </c>
      <c r="F12" s="16" t="s">
        <v>132</v>
      </c>
      <c r="G12" s="16" t="s">
        <v>133</v>
      </c>
      <c r="H12" s="11" t="s">
        <v>21</v>
      </c>
      <c r="I12" s="11" t="s">
        <v>134</v>
      </c>
    </row>
    <row r="13" spans="1:9" ht="61.5" customHeight="1">
      <c r="A13" s="11">
        <f t="shared" si="0"/>
        <v>7</v>
      </c>
      <c r="B13" s="16" t="s">
        <v>135</v>
      </c>
      <c r="C13" s="20">
        <v>16991.599999999999</v>
      </c>
      <c r="D13" s="20">
        <v>16991.599999999999</v>
      </c>
      <c r="E13" s="11" t="s">
        <v>18</v>
      </c>
      <c r="F13" s="16" t="s">
        <v>136</v>
      </c>
      <c r="G13" s="16" t="s">
        <v>137</v>
      </c>
      <c r="H13" s="11" t="s">
        <v>21</v>
      </c>
      <c r="I13" s="11" t="s">
        <v>138</v>
      </c>
    </row>
    <row r="14" spans="1:9" ht="60.75" customHeight="1">
      <c r="A14" s="11">
        <f t="shared" si="0"/>
        <v>8</v>
      </c>
      <c r="B14" s="16" t="s">
        <v>139</v>
      </c>
      <c r="C14" s="20">
        <v>30416.09</v>
      </c>
      <c r="D14" s="20">
        <v>30416.09</v>
      </c>
      <c r="E14" s="11" t="s">
        <v>18</v>
      </c>
      <c r="F14" s="16" t="s">
        <v>140</v>
      </c>
      <c r="G14" s="16" t="s">
        <v>141</v>
      </c>
      <c r="H14" s="11" t="s">
        <v>21</v>
      </c>
      <c r="I14" s="11" t="s">
        <v>142</v>
      </c>
    </row>
    <row r="15" spans="1:9" ht="60.75" customHeight="1">
      <c r="A15" s="11">
        <f t="shared" si="0"/>
        <v>9</v>
      </c>
      <c r="B15" s="16" t="s">
        <v>143</v>
      </c>
      <c r="C15" s="20">
        <v>33402.19</v>
      </c>
      <c r="D15" s="20">
        <v>33402.19</v>
      </c>
      <c r="E15" s="11" t="s">
        <v>18</v>
      </c>
      <c r="F15" s="16" t="s">
        <v>144</v>
      </c>
      <c r="G15" s="16" t="s">
        <v>145</v>
      </c>
      <c r="H15" s="11" t="s">
        <v>21</v>
      </c>
      <c r="I15" s="11" t="s">
        <v>146</v>
      </c>
    </row>
    <row r="16" spans="1:9" ht="63.75" customHeight="1">
      <c r="A16" s="11">
        <f t="shared" si="0"/>
        <v>10</v>
      </c>
      <c r="B16" s="16" t="s">
        <v>147</v>
      </c>
      <c r="C16" s="20">
        <v>5243</v>
      </c>
      <c r="D16" s="20">
        <v>5243</v>
      </c>
      <c r="E16" s="11" t="s">
        <v>18</v>
      </c>
      <c r="F16" s="16" t="s">
        <v>148</v>
      </c>
      <c r="G16" s="16" t="s">
        <v>149</v>
      </c>
      <c r="H16" s="11" t="s">
        <v>21</v>
      </c>
      <c r="I16" s="11" t="s">
        <v>150</v>
      </c>
    </row>
    <row r="17" spans="1:9" ht="60.75" customHeight="1">
      <c r="A17" s="11">
        <f t="shared" si="0"/>
        <v>11</v>
      </c>
      <c r="B17" s="16" t="s">
        <v>151</v>
      </c>
      <c r="C17" s="20">
        <v>4743.3100000000004</v>
      </c>
      <c r="D17" s="20">
        <v>4743.3100000000004</v>
      </c>
      <c r="E17" s="11" t="s">
        <v>18</v>
      </c>
      <c r="F17" s="16" t="s">
        <v>152</v>
      </c>
      <c r="G17" s="16" t="s">
        <v>153</v>
      </c>
      <c r="H17" s="11" t="s">
        <v>21</v>
      </c>
      <c r="I17" s="11" t="s">
        <v>154</v>
      </c>
    </row>
    <row r="18" spans="1:9" ht="75">
      <c r="A18" s="11">
        <f t="shared" si="0"/>
        <v>12</v>
      </c>
      <c r="B18" s="16" t="s">
        <v>36</v>
      </c>
      <c r="C18" s="21">
        <v>19902</v>
      </c>
      <c r="D18" s="21">
        <v>19902</v>
      </c>
      <c r="E18" s="11" t="s">
        <v>18</v>
      </c>
      <c r="F18" s="18" t="s">
        <v>37</v>
      </c>
      <c r="G18" s="18" t="s">
        <v>38</v>
      </c>
      <c r="H18" s="11" t="s">
        <v>21</v>
      </c>
      <c r="I18" s="11" t="s">
        <v>39</v>
      </c>
    </row>
    <row r="19" spans="1:9" ht="56.25">
      <c r="A19" s="11">
        <f t="shared" si="0"/>
        <v>13</v>
      </c>
      <c r="B19" s="22" t="s">
        <v>87</v>
      </c>
      <c r="C19" s="23">
        <v>8500</v>
      </c>
      <c r="D19" s="23">
        <v>8500</v>
      </c>
      <c r="E19" s="11" t="s">
        <v>18</v>
      </c>
      <c r="F19" s="31" t="s">
        <v>88</v>
      </c>
      <c r="G19" s="31" t="s">
        <v>89</v>
      </c>
      <c r="H19" s="11" t="s">
        <v>21</v>
      </c>
      <c r="I19" s="24" t="s">
        <v>90</v>
      </c>
    </row>
    <row r="20" spans="1:9" s="6" customFormat="1" ht="333" customHeight="1">
      <c r="A20" s="11">
        <f t="shared" si="0"/>
        <v>14</v>
      </c>
      <c r="B20" s="27" t="s">
        <v>12</v>
      </c>
      <c r="C20" s="28">
        <v>7638400</v>
      </c>
      <c r="D20" s="28">
        <v>7638400</v>
      </c>
      <c r="E20" s="26" t="s">
        <v>13</v>
      </c>
      <c r="F20" s="33" t="s">
        <v>197</v>
      </c>
      <c r="G20" s="33" t="s">
        <v>14</v>
      </c>
      <c r="H20" s="26" t="s">
        <v>15</v>
      </c>
      <c r="I20" s="26" t="s">
        <v>16</v>
      </c>
    </row>
    <row r="21" spans="1:9" ht="56.25">
      <c r="A21" s="11">
        <f t="shared" si="0"/>
        <v>15</v>
      </c>
      <c r="B21" s="16" t="s">
        <v>40</v>
      </c>
      <c r="C21" s="18">
        <v>870</v>
      </c>
      <c r="D21" s="18">
        <v>870</v>
      </c>
      <c r="E21" s="11" t="s">
        <v>18</v>
      </c>
      <c r="F21" s="18" t="s">
        <v>41</v>
      </c>
      <c r="G21" s="18" t="s">
        <v>42</v>
      </c>
      <c r="H21" s="11" t="s">
        <v>21</v>
      </c>
      <c r="I21" s="11" t="s">
        <v>43</v>
      </c>
    </row>
    <row r="22" spans="1:9" ht="108.75">
      <c r="A22" s="11">
        <f t="shared" si="0"/>
        <v>16</v>
      </c>
      <c r="B22" s="27" t="s">
        <v>182</v>
      </c>
      <c r="C22" s="28">
        <v>8800</v>
      </c>
      <c r="D22" s="28">
        <v>8800</v>
      </c>
      <c r="E22" s="11" t="s">
        <v>18</v>
      </c>
      <c r="F22" s="33" t="s">
        <v>183</v>
      </c>
      <c r="G22" s="33" t="s">
        <v>184</v>
      </c>
      <c r="H22" s="11" t="s">
        <v>21</v>
      </c>
      <c r="I22" s="11" t="s">
        <v>194</v>
      </c>
    </row>
    <row r="23" spans="1:9" ht="56.25">
      <c r="A23" s="11">
        <f t="shared" si="0"/>
        <v>17</v>
      </c>
      <c r="B23" s="9" t="s">
        <v>91</v>
      </c>
      <c r="C23" s="25">
        <v>5850</v>
      </c>
      <c r="D23" s="25">
        <v>5850</v>
      </c>
      <c r="E23" s="11" t="s">
        <v>18</v>
      </c>
      <c r="F23" s="30" t="s">
        <v>92</v>
      </c>
      <c r="G23" s="30" t="s">
        <v>93</v>
      </c>
      <c r="H23" s="11" t="s">
        <v>21</v>
      </c>
      <c r="I23" s="12" t="s">
        <v>94</v>
      </c>
    </row>
    <row r="24" spans="1:9" ht="72" customHeight="1">
      <c r="A24" s="11">
        <f t="shared" si="0"/>
        <v>18</v>
      </c>
      <c r="B24" s="9" t="s">
        <v>186</v>
      </c>
      <c r="C24" s="25">
        <v>8132</v>
      </c>
      <c r="D24" s="25">
        <v>8132</v>
      </c>
      <c r="E24" s="11" t="s">
        <v>18</v>
      </c>
      <c r="F24" s="30" t="s">
        <v>187</v>
      </c>
      <c r="G24" s="30" t="s">
        <v>188</v>
      </c>
      <c r="H24" s="11" t="s">
        <v>21</v>
      </c>
      <c r="I24" s="12" t="s">
        <v>185</v>
      </c>
    </row>
    <row r="25" spans="1:9" ht="56.25">
      <c r="A25" s="11">
        <f t="shared" si="0"/>
        <v>19</v>
      </c>
      <c r="B25" s="22" t="s">
        <v>95</v>
      </c>
      <c r="C25" s="23">
        <v>1440</v>
      </c>
      <c r="D25" s="23">
        <v>1440</v>
      </c>
      <c r="E25" s="11" t="s">
        <v>18</v>
      </c>
      <c r="F25" s="31" t="s">
        <v>96</v>
      </c>
      <c r="G25" s="31" t="s">
        <v>97</v>
      </c>
      <c r="H25" s="11" t="s">
        <v>21</v>
      </c>
      <c r="I25" s="24" t="s">
        <v>98</v>
      </c>
    </row>
    <row r="26" spans="1:9" ht="112.5">
      <c r="A26" s="11">
        <f t="shared" si="0"/>
        <v>20</v>
      </c>
      <c r="B26" s="9" t="s">
        <v>99</v>
      </c>
      <c r="C26" s="25">
        <v>21600</v>
      </c>
      <c r="D26" s="25">
        <v>21600</v>
      </c>
      <c r="E26" s="11" t="s">
        <v>18</v>
      </c>
      <c r="F26" s="30" t="s">
        <v>100</v>
      </c>
      <c r="G26" s="30" t="s">
        <v>101</v>
      </c>
      <c r="H26" s="11" t="s">
        <v>21</v>
      </c>
      <c r="I26" s="12" t="s">
        <v>102</v>
      </c>
    </row>
    <row r="27" spans="1:9" ht="117.75" customHeight="1">
      <c r="A27" s="11">
        <f t="shared" si="0"/>
        <v>21</v>
      </c>
      <c r="B27" s="22" t="s">
        <v>103</v>
      </c>
      <c r="C27" s="23">
        <v>9760</v>
      </c>
      <c r="D27" s="23">
        <v>9760</v>
      </c>
      <c r="E27" s="11" t="s">
        <v>18</v>
      </c>
      <c r="F27" s="31" t="s">
        <v>104</v>
      </c>
      <c r="G27" s="31" t="s">
        <v>105</v>
      </c>
      <c r="H27" s="11" t="s">
        <v>21</v>
      </c>
      <c r="I27" s="24" t="s">
        <v>106</v>
      </c>
    </row>
    <row r="28" spans="1:9" ht="105" customHeight="1">
      <c r="A28" s="11">
        <f t="shared" si="0"/>
        <v>22</v>
      </c>
      <c r="B28" s="9" t="s">
        <v>107</v>
      </c>
      <c r="C28" s="25">
        <v>6100</v>
      </c>
      <c r="D28" s="25">
        <v>6100</v>
      </c>
      <c r="E28" s="11" t="s">
        <v>18</v>
      </c>
      <c r="F28" s="30" t="s">
        <v>108</v>
      </c>
      <c r="G28" s="30" t="s">
        <v>109</v>
      </c>
      <c r="H28" s="11" t="s">
        <v>21</v>
      </c>
      <c r="I28" s="12" t="s">
        <v>110</v>
      </c>
    </row>
    <row r="29" spans="1:9" ht="56.25">
      <c r="A29" s="11">
        <f t="shared" si="0"/>
        <v>23</v>
      </c>
      <c r="B29" s="16" t="s">
        <v>44</v>
      </c>
      <c r="C29" s="18">
        <v>6056.65</v>
      </c>
      <c r="D29" s="18">
        <v>6056.65</v>
      </c>
      <c r="E29" s="11" t="s">
        <v>18</v>
      </c>
      <c r="F29" s="16" t="s">
        <v>45</v>
      </c>
      <c r="G29" s="16" t="s">
        <v>46</v>
      </c>
      <c r="H29" s="11" t="s">
        <v>21</v>
      </c>
      <c r="I29" s="11" t="s">
        <v>47</v>
      </c>
    </row>
    <row r="30" spans="1:9" ht="75">
      <c r="A30" s="11">
        <f t="shared" si="0"/>
        <v>24</v>
      </c>
      <c r="B30" s="16" t="s">
        <v>48</v>
      </c>
      <c r="C30" s="19" t="s">
        <v>49</v>
      </c>
      <c r="D30" s="19" t="s">
        <v>49</v>
      </c>
      <c r="E30" s="11" t="s">
        <v>18</v>
      </c>
      <c r="F30" s="18" t="s">
        <v>50</v>
      </c>
      <c r="G30" s="18" t="s">
        <v>51</v>
      </c>
      <c r="H30" s="11" t="s">
        <v>21</v>
      </c>
      <c r="I30" s="11" t="s">
        <v>52</v>
      </c>
    </row>
    <row r="31" spans="1:9" ht="60" customHeight="1">
      <c r="A31" s="11">
        <f t="shared" si="0"/>
        <v>25</v>
      </c>
      <c r="B31" s="16" t="s">
        <v>155</v>
      </c>
      <c r="C31" s="20">
        <v>11552.79</v>
      </c>
      <c r="D31" s="20">
        <v>11552.79</v>
      </c>
      <c r="E31" s="11" t="s">
        <v>18</v>
      </c>
      <c r="F31" s="16" t="s">
        <v>156</v>
      </c>
      <c r="G31" s="16" t="s">
        <v>157</v>
      </c>
      <c r="H31" s="11" t="s">
        <v>21</v>
      </c>
      <c r="I31" s="11" t="s">
        <v>158</v>
      </c>
    </row>
    <row r="32" spans="1:9" ht="75">
      <c r="A32" s="11">
        <f t="shared" si="0"/>
        <v>26</v>
      </c>
      <c r="B32" s="16" t="s">
        <v>53</v>
      </c>
      <c r="C32" s="19" t="s">
        <v>54</v>
      </c>
      <c r="D32" s="19" t="s">
        <v>54</v>
      </c>
      <c r="E32" s="11" t="s">
        <v>18</v>
      </c>
      <c r="F32" s="18" t="s">
        <v>55</v>
      </c>
      <c r="G32" s="18" t="s">
        <v>56</v>
      </c>
      <c r="H32" s="11" t="s">
        <v>21</v>
      </c>
      <c r="I32" s="11" t="s">
        <v>57</v>
      </c>
    </row>
    <row r="33" spans="1:9" ht="56.25">
      <c r="A33" s="11">
        <f t="shared" si="0"/>
        <v>27</v>
      </c>
      <c r="B33" s="16" t="s">
        <v>58</v>
      </c>
      <c r="C33" s="18">
        <v>2900</v>
      </c>
      <c r="D33" s="18">
        <v>2900</v>
      </c>
      <c r="E33" s="11" t="s">
        <v>18</v>
      </c>
      <c r="F33" s="18" t="s">
        <v>59</v>
      </c>
      <c r="G33" s="18" t="s">
        <v>60</v>
      </c>
      <c r="H33" s="11" t="s">
        <v>21</v>
      </c>
      <c r="I33" s="11" t="s">
        <v>61</v>
      </c>
    </row>
    <row r="34" spans="1:9" s="5" customFormat="1" ht="60" customHeight="1">
      <c r="A34" s="11">
        <f t="shared" si="0"/>
        <v>28</v>
      </c>
      <c r="B34" s="16" t="s">
        <v>62</v>
      </c>
      <c r="C34" s="18">
        <v>5440</v>
      </c>
      <c r="D34" s="18">
        <v>5440</v>
      </c>
      <c r="E34" s="11" t="s">
        <v>18</v>
      </c>
      <c r="F34" s="18" t="s">
        <v>195</v>
      </c>
      <c r="G34" s="18" t="s">
        <v>196</v>
      </c>
      <c r="H34" s="11" t="s">
        <v>21</v>
      </c>
      <c r="I34" s="11" t="s">
        <v>63</v>
      </c>
    </row>
    <row r="35" spans="1:9" s="5" customFormat="1" ht="56.25">
      <c r="A35" s="11">
        <f t="shared" si="0"/>
        <v>29</v>
      </c>
      <c r="B35" s="16" t="s">
        <v>64</v>
      </c>
      <c r="C35" s="18">
        <v>11518.55</v>
      </c>
      <c r="D35" s="18">
        <v>11518.55</v>
      </c>
      <c r="E35" s="11" t="s">
        <v>18</v>
      </c>
      <c r="F35" s="16" t="s">
        <v>65</v>
      </c>
      <c r="G35" s="16" t="s">
        <v>66</v>
      </c>
      <c r="H35" s="11" t="s">
        <v>21</v>
      </c>
      <c r="I35" s="11" t="s">
        <v>67</v>
      </c>
    </row>
    <row r="36" spans="1:9" ht="68.25" customHeight="1">
      <c r="A36" s="11">
        <f t="shared" si="0"/>
        <v>30</v>
      </c>
      <c r="B36" s="16" t="s">
        <v>68</v>
      </c>
      <c r="C36" s="18">
        <v>39110</v>
      </c>
      <c r="D36" s="18">
        <v>39110</v>
      </c>
      <c r="E36" s="11" t="s">
        <v>18</v>
      </c>
      <c r="F36" s="18" t="s">
        <v>69</v>
      </c>
      <c r="G36" s="18" t="s">
        <v>70</v>
      </c>
      <c r="H36" s="11" t="s">
        <v>21</v>
      </c>
      <c r="I36" s="11" t="s">
        <v>71</v>
      </c>
    </row>
    <row r="37" spans="1:9" ht="135.75" customHeight="1">
      <c r="A37" s="11">
        <f t="shared" si="0"/>
        <v>31</v>
      </c>
      <c r="B37" s="16" t="s">
        <v>72</v>
      </c>
      <c r="C37" s="18">
        <v>14350</v>
      </c>
      <c r="D37" s="18">
        <v>14350</v>
      </c>
      <c r="E37" s="11" t="s">
        <v>18</v>
      </c>
      <c r="F37" s="18" t="s">
        <v>73</v>
      </c>
      <c r="G37" s="18" t="s">
        <v>74</v>
      </c>
      <c r="H37" s="11" t="s">
        <v>21</v>
      </c>
      <c r="I37" s="11" t="s">
        <v>75</v>
      </c>
    </row>
    <row r="38" spans="1:9" ht="53.25" customHeight="1">
      <c r="A38" s="11">
        <f t="shared" si="0"/>
        <v>32</v>
      </c>
      <c r="B38" s="22" t="s">
        <v>111</v>
      </c>
      <c r="C38" s="23">
        <v>66646.179999999993</v>
      </c>
      <c r="D38" s="23">
        <v>66646.179999999993</v>
      </c>
      <c r="E38" s="11" t="s">
        <v>18</v>
      </c>
      <c r="F38" s="31" t="s">
        <v>112</v>
      </c>
      <c r="G38" s="31" t="s">
        <v>113</v>
      </c>
      <c r="H38" s="11" t="s">
        <v>21</v>
      </c>
      <c r="I38" s="24" t="s">
        <v>114</v>
      </c>
    </row>
    <row r="39" spans="1:9" ht="85.5" customHeight="1">
      <c r="A39" s="11">
        <f t="shared" si="0"/>
        <v>33</v>
      </c>
      <c r="B39" s="16" t="s">
        <v>48</v>
      </c>
      <c r="C39" s="18">
        <v>74118</v>
      </c>
      <c r="D39" s="18">
        <v>74118</v>
      </c>
      <c r="E39" s="11" t="s">
        <v>18</v>
      </c>
      <c r="F39" s="18" t="s">
        <v>76</v>
      </c>
      <c r="G39" s="18" t="s">
        <v>77</v>
      </c>
      <c r="H39" s="11" t="s">
        <v>21</v>
      </c>
      <c r="I39" s="11" t="s">
        <v>78</v>
      </c>
    </row>
    <row r="40" spans="1:9" ht="162" customHeight="1">
      <c r="A40" s="11">
        <f t="shared" si="0"/>
        <v>34</v>
      </c>
      <c r="B40" s="16" t="s">
        <v>79</v>
      </c>
      <c r="C40" s="18">
        <v>10783</v>
      </c>
      <c r="D40" s="18">
        <v>10783</v>
      </c>
      <c r="E40" s="11" t="s">
        <v>18</v>
      </c>
      <c r="F40" s="18" t="s">
        <v>80</v>
      </c>
      <c r="G40" s="18" t="s">
        <v>81</v>
      </c>
      <c r="H40" s="11" t="s">
        <v>21</v>
      </c>
      <c r="I40" s="11" t="s">
        <v>82</v>
      </c>
    </row>
    <row r="41" spans="1:9" ht="163.5" customHeight="1">
      <c r="A41" s="11">
        <f t="shared" si="0"/>
        <v>35</v>
      </c>
      <c r="B41" s="9" t="s">
        <v>115</v>
      </c>
      <c r="C41" s="25">
        <v>9160</v>
      </c>
      <c r="D41" s="25">
        <v>9160</v>
      </c>
      <c r="E41" s="11" t="s">
        <v>18</v>
      </c>
      <c r="F41" s="30" t="s">
        <v>116</v>
      </c>
      <c r="G41" s="30" t="s">
        <v>117</v>
      </c>
      <c r="H41" s="11" t="s">
        <v>21</v>
      </c>
      <c r="I41" s="12" t="s">
        <v>118</v>
      </c>
    </row>
    <row r="42" spans="1:9" ht="63" customHeight="1">
      <c r="A42" s="11">
        <f t="shared" si="0"/>
        <v>36</v>
      </c>
      <c r="B42" s="16" t="s">
        <v>159</v>
      </c>
      <c r="C42" s="20">
        <v>3816.37</v>
      </c>
      <c r="D42" s="20">
        <v>3816.37</v>
      </c>
      <c r="E42" s="11" t="s">
        <v>18</v>
      </c>
      <c r="F42" s="16" t="s">
        <v>160</v>
      </c>
      <c r="G42" s="16" t="s">
        <v>161</v>
      </c>
      <c r="H42" s="11" t="s">
        <v>21</v>
      </c>
      <c r="I42" s="11" t="s">
        <v>162</v>
      </c>
    </row>
    <row r="43" spans="1:9" ht="64.5" customHeight="1">
      <c r="A43" s="11">
        <f t="shared" si="0"/>
        <v>37</v>
      </c>
      <c r="B43" s="16" t="s">
        <v>163</v>
      </c>
      <c r="C43" s="20">
        <v>3200</v>
      </c>
      <c r="D43" s="20">
        <v>3200</v>
      </c>
      <c r="E43" s="11" t="s">
        <v>18</v>
      </c>
      <c r="F43" s="16" t="s">
        <v>132</v>
      </c>
      <c r="G43" s="16" t="s">
        <v>133</v>
      </c>
      <c r="H43" s="11" t="s">
        <v>21</v>
      </c>
      <c r="I43" s="11" t="s">
        <v>164</v>
      </c>
    </row>
    <row r="44" spans="1:9" ht="66.75" customHeight="1">
      <c r="A44" s="11">
        <f t="shared" si="0"/>
        <v>38</v>
      </c>
      <c r="B44" s="16" t="s">
        <v>165</v>
      </c>
      <c r="C44" s="20">
        <v>15000</v>
      </c>
      <c r="D44" s="20">
        <v>15000</v>
      </c>
      <c r="E44" s="11" t="s">
        <v>18</v>
      </c>
      <c r="F44" s="16" t="s">
        <v>166</v>
      </c>
      <c r="G44" s="16" t="s">
        <v>167</v>
      </c>
      <c r="H44" s="11" t="s">
        <v>21</v>
      </c>
      <c r="I44" s="11" t="s">
        <v>168</v>
      </c>
    </row>
    <row r="45" spans="1:9" ht="64.5" customHeight="1">
      <c r="A45" s="11">
        <f t="shared" si="0"/>
        <v>39</v>
      </c>
      <c r="B45" s="16" t="s">
        <v>169</v>
      </c>
      <c r="C45" s="20">
        <v>42158</v>
      </c>
      <c r="D45" s="20">
        <v>42158</v>
      </c>
      <c r="E45" s="11" t="s">
        <v>18</v>
      </c>
      <c r="F45" s="16" t="s">
        <v>170</v>
      </c>
      <c r="G45" s="16" t="s">
        <v>171</v>
      </c>
      <c r="H45" s="11" t="s">
        <v>21</v>
      </c>
      <c r="I45" s="11" t="s">
        <v>172</v>
      </c>
    </row>
    <row r="46" spans="1:9" ht="63" customHeight="1">
      <c r="A46" s="11">
        <f t="shared" si="0"/>
        <v>40</v>
      </c>
      <c r="B46" s="16" t="s">
        <v>189</v>
      </c>
      <c r="C46" s="20">
        <v>750</v>
      </c>
      <c r="D46" s="20">
        <v>750</v>
      </c>
      <c r="E46" s="11" t="s">
        <v>18</v>
      </c>
      <c r="F46" s="16" t="s">
        <v>191</v>
      </c>
      <c r="G46" s="16" t="s">
        <v>192</v>
      </c>
      <c r="H46" s="11" t="s">
        <v>21</v>
      </c>
      <c r="I46" s="11" t="s">
        <v>190</v>
      </c>
    </row>
    <row r="47" spans="1:9" ht="83.25" customHeight="1">
      <c r="A47" s="11">
        <f t="shared" si="0"/>
        <v>41</v>
      </c>
      <c r="B47" s="16" t="s">
        <v>83</v>
      </c>
      <c r="C47" s="18">
        <v>106051.63</v>
      </c>
      <c r="D47" s="18">
        <v>106051.63</v>
      </c>
      <c r="E47" s="11" t="s">
        <v>18</v>
      </c>
      <c r="F47" s="18" t="s">
        <v>84</v>
      </c>
      <c r="G47" s="18" t="s">
        <v>85</v>
      </c>
      <c r="H47" s="11" t="s">
        <v>21</v>
      </c>
      <c r="I47" s="11" t="s">
        <v>86</v>
      </c>
    </row>
    <row r="48" spans="1:9" s="6" customFormat="1" ht="136.5" customHeight="1">
      <c r="A48" s="11">
        <f t="shared" si="0"/>
        <v>42</v>
      </c>
      <c r="B48" s="16" t="s">
        <v>173</v>
      </c>
      <c r="C48" s="20">
        <v>1358000</v>
      </c>
      <c r="D48" s="20">
        <v>1358000</v>
      </c>
      <c r="E48" s="11" t="s">
        <v>13</v>
      </c>
      <c r="F48" s="16" t="s">
        <v>174</v>
      </c>
      <c r="G48" s="16" t="s">
        <v>175</v>
      </c>
      <c r="H48" s="11" t="s">
        <v>176</v>
      </c>
      <c r="I48" s="11" t="s">
        <v>177</v>
      </c>
    </row>
    <row r="49" spans="1:9" s="4" customFormat="1" ht="138" customHeight="1">
      <c r="A49" s="11">
        <f t="shared" si="0"/>
        <v>43</v>
      </c>
      <c r="B49" s="9" t="s">
        <v>123</v>
      </c>
      <c r="C49" s="10">
        <v>96000</v>
      </c>
      <c r="D49" s="10">
        <v>96000</v>
      </c>
      <c r="E49" s="11" t="s">
        <v>18</v>
      </c>
      <c r="F49" s="30" t="s">
        <v>124</v>
      </c>
      <c r="G49" s="30" t="s">
        <v>125</v>
      </c>
      <c r="H49" s="11" t="s">
        <v>21</v>
      </c>
      <c r="I49" s="13" t="s">
        <v>126</v>
      </c>
    </row>
    <row r="50" spans="1:9" ht="155.25" customHeight="1">
      <c r="A50" s="11">
        <f t="shared" si="0"/>
        <v>44</v>
      </c>
      <c r="B50" s="14" t="s">
        <v>127</v>
      </c>
      <c r="C50" s="15">
        <v>96000</v>
      </c>
      <c r="D50" s="15">
        <v>96000</v>
      </c>
      <c r="E50" s="11" t="s">
        <v>18</v>
      </c>
      <c r="F50" s="16" t="s">
        <v>128</v>
      </c>
      <c r="G50" s="16" t="s">
        <v>129</v>
      </c>
      <c r="H50" s="11" t="s">
        <v>21</v>
      </c>
      <c r="I50" s="13" t="s">
        <v>130</v>
      </c>
    </row>
    <row r="51" spans="1:9" ht="97.5" customHeight="1">
      <c r="A51" s="11">
        <f t="shared" si="0"/>
        <v>45</v>
      </c>
      <c r="B51" s="22" t="s">
        <v>119</v>
      </c>
      <c r="C51" s="23">
        <v>32500</v>
      </c>
      <c r="D51" s="23">
        <v>32500</v>
      </c>
      <c r="E51" s="11" t="s">
        <v>18</v>
      </c>
      <c r="F51" s="31" t="s">
        <v>120</v>
      </c>
      <c r="G51" s="31" t="s">
        <v>121</v>
      </c>
      <c r="H51" s="11" t="s">
        <v>21</v>
      </c>
      <c r="I51" s="24" t="s">
        <v>122</v>
      </c>
    </row>
  </sheetData>
  <mergeCells count="3">
    <mergeCell ref="A2:I2"/>
    <mergeCell ref="A3:I3"/>
    <mergeCell ref="A4:I4"/>
  </mergeCells>
  <pageMargins left="0.39370078740157483" right="0.19685039370078741" top="0.39370078740157483" bottom="0.35433070866141736"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cp:lastPrinted>2026-04-19T03:32:10Z</cp:lastPrinted>
  <dcterms:created xsi:type="dcterms:W3CDTF">2026-03-24T04:12:16Z</dcterms:created>
  <dcterms:modified xsi:type="dcterms:W3CDTF">2026-04-20T03:35:14Z</dcterms:modified>
</cp:coreProperties>
</file>