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Net_2560\"/>
    </mc:Choice>
  </mc:AlternateContent>
  <bookViews>
    <workbookView xWindow="0" yWindow="0" windowWidth="19140" windowHeight="9750"/>
  </bookViews>
  <sheets>
    <sheet name="สรุป.(1)" sheetId="12" r:id="rId1"/>
    <sheet name="สรุป.(2)" sheetId="13" r:id="rId2"/>
    <sheet name="ขนาดวิสาหกิจ." sheetId="14" r:id="rId3"/>
    <sheet name="กฎกระทรวง." sheetId="15" r:id="rId4"/>
    <sheet name="ประกอบ.เปรียบเทียบ." sheetId="16" r:id="rId5"/>
    <sheet name="มากที่สุด.3 อันดับ." sheetId="17" r:id="rId6"/>
    <sheet name="ประกอบ.จังหวัด.ภาค." sheetId="18" r:id="rId7"/>
    <sheet name="ประกอบ.ประเภท." sheetId="6" r:id="rId8"/>
    <sheet name="ประกอบ.จ.ประเภท." sheetId="8" r:id="rId9"/>
    <sheet name="หมวดอุตสาหกรรม." sheetId="10" r:id="rId10"/>
    <sheet name="ขยาย.จ." sheetId="19" r:id="rId11"/>
    <sheet name="ขยาย.ประเภท." sheetId="20" r:id="rId12"/>
    <sheet name="จำหน่ายทะเบียน.จ." sheetId="23" r:id="rId13"/>
    <sheet name="จำหน่ายทะเบียน.ประเภท." sheetId="24" r:id="rId14"/>
    <sheet name="เปรียบเทียบ.จำหน่าย" sheetId="21" r:id="rId15"/>
    <sheet name="เปรียบเทียบ.ประกอบ.จำหน่าย" sheetId="22" r:id="rId16"/>
    <sheet name="บัญชีประเภทโรงงานอุตสาหกรรม." sheetId="26" r:id="rId17"/>
    <sheet name="รายชื่อ.ประกอบ.ตค.60" sheetId="1" r:id="rId18"/>
    <sheet name="สุดท้าย" sheetId="25" r:id="rId19"/>
  </sheets>
  <externalReferences>
    <externalReference r:id="rId20"/>
    <externalReference r:id="rId21"/>
  </externalReferences>
  <definedNames>
    <definedName name="_xlnm.Print_Titles" localSheetId="10">ขยาย.จ.!$2:$4</definedName>
    <definedName name="_xlnm.Print_Titles" localSheetId="11">ขยาย.ประเภท.!$2:$4</definedName>
    <definedName name="_xlnm.Print_Titles" localSheetId="12">จำหน่ายทะเบียน.จ.!$2:$4</definedName>
    <definedName name="_xlnm.Print_Titles" localSheetId="13">จำหน่ายทะเบียน.ประเภท.!$2:$4</definedName>
    <definedName name="_xlnm.Print_Titles" localSheetId="16">บัญชีประเภทโรงงานอุตสาหกรรม.!$2:$3</definedName>
    <definedName name="_xlnm.Print_Titles" localSheetId="8">ประกอบ.จ.ประเภท.!$2:$3</definedName>
    <definedName name="_xlnm.Print_Titles" localSheetId="6">ประกอบ.จังหวัด.ภาค.!$2:$4</definedName>
    <definedName name="_xlnm.Print_Titles" localSheetId="7">ประกอบ.ประเภท.!$2:$4</definedName>
    <definedName name="_xlnm.Print_Titles" localSheetId="17">รายชื่อ.ประกอบ.ตค.60!$2:$3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43" i="19" l="1"/>
  <c r="I43" i="19"/>
  <c r="J43" i="19"/>
  <c r="K43" i="19"/>
  <c r="L43" i="19"/>
  <c r="M43" i="19"/>
  <c r="N43" i="19"/>
  <c r="O43" i="19"/>
  <c r="P43" i="19"/>
  <c r="Q43" i="19"/>
  <c r="B63" i="24"/>
  <c r="C63" i="24"/>
  <c r="D63" i="24"/>
  <c r="E63" i="24"/>
  <c r="F63" i="24"/>
  <c r="G63" i="24"/>
  <c r="H63" i="24"/>
  <c r="I63" i="24"/>
  <c r="J63" i="24"/>
  <c r="K63" i="24"/>
  <c r="L63" i="24"/>
  <c r="M63" i="24"/>
  <c r="O63" i="24"/>
  <c r="P63" i="24"/>
  <c r="Q63" i="24"/>
  <c r="R63" i="24"/>
  <c r="S63" i="24"/>
  <c r="N63" i="24"/>
  <c r="H44" i="23"/>
  <c r="I44" i="23"/>
  <c r="J44" i="23"/>
  <c r="K44" i="23"/>
  <c r="L44" i="23"/>
  <c r="M44" i="23"/>
  <c r="O44" i="23"/>
  <c r="P44" i="23"/>
  <c r="Q44" i="23"/>
  <c r="R44" i="23"/>
  <c r="S44" i="23"/>
  <c r="N44" i="23"/>
  <c r="M17" i="22" l="1"/>
  <c r="J17" i="22"/>
  <c r="G17" i="22"/>
  <c r="D17" i="22"/>
  <c r="M17" i="21"/>
  <c r="I17" i="21"/>
  <c r="E17" i="21"/>
  <c r="H57" i="20"/>
  <c r="I57" i="20"/>
  <c r="J57" i="20"/>
  <c r="K57" i="20"/>
  <c r="L57" i="20"/>
  <c r="M57" i="20"/>
  <c r="O57" i="20"/>
  <c r="P57" i="20"/>
  <c r="Q57" i="20"/>
  <c r="R57" i="20"/>
  <c r="S57" i="20"/>
  <c r="N57" i="20"/>
  <c r="S43" i="19" l="1"/>
  <c r="R43" i="19"/>
  <c r="M17" i="16" l="1"/>
  <c r="L17" i="16"/>
  <c r="I17" i="16"/>
  <c r="H17" i="16"/>
  <c r="E17" i="16"/>
  <c r="D17" i="16"/>
  <c r="F23" i="14"/>
  <c r="E23" i="14"/>
  <c r="D23" i="14"/>
  <c r="C23" i="14"/>
  <c r="B23" i="14"/>
  <c r="F16" i="14"/>
  <c r="E16" i="14"/>
  <c r="D16" i="14"/>
  <c r="C16" i="14"/>
  <c r="B16" i="14"/>
  <c r="F9" i="14"/>
  <c r="E9" i="14"/>
  <c r="D9" i="14"/>
  <c r="C9" i="14"/>
  <c r="B9" i="14"/>
  <c r="E237" i="8"/>
  <c r="F237" i="8"/>
  <c r="G237" i="8"/>
  <c r="H237" i="8"/>
  <c r="I237" i="8"/>
  <c r="D237" i="8"/>
  <c r="H90" i="6"/>
  <c r="I90" i="6"/>
  <c r="J90" i="6"/>
  <c r="K90" i="6"/>
  <c r="L90" i="6"/>
  <c r="M90" i="6"/>
  <c r="O90" i="6"/>
  <c r="P90" i="6"/>
  <c r="Q90" i="6"/>
  <c r="R90" i="6"/>
  <c r="S90" i="6"/>
  <c r="N90" i="6"/>
</calcChain>
</file>

<file path=xl/sharedStrings.xml><?xml version="1.0" encoding="utf-8"?>
<sst xmlns="http://schemas.openxmlformats.org/spreadsheetml/2006/main" count="5790" uniqueCount="2438">
  <si>
    <t>DISPFACREG</t>
  </si>
  <si>
    <t>FNAME</t>
  </si>
  <si>
    <t>OBJECT</t>
  </si>
  <si>
    <t>DISP_CLASS</t>
  </si>
  <si>
    <t>ISIC_CODE</t>
  </si>
  <si>
    <t>POK_DATE</t>
  </si>
  <si>
    <t>FADDR</t>
  </si>
  <si>
    <t>FMOO</t>
  </si>
  <si>
    <t>SOI</t>
  </si>
  <si>
    <t>ROAD</t>
  </si>
  <si>
    <t>TUMNAME</t>
  </si>
  <si>
    <t>AMPNAME</t>
  </si>
  <si>
    <t>PROVNAME</t>
  </si>
  <si>
    <t>ZIPCODE</t>
  </si>
  <si>
    <t>TEL</t>
  </si>
  <si>
    <t>CAPLAND</t>
  </si>
  <si>
    <t>CAPBUILD</t>
  </si>
  <si>
    <t>CAPMACH</t>
  </si>
  <si>
    <t>CAPWORK</t>
  </si>
  <si>
    <t>INVEST</t>
  </si>
  <si>
    <t>(B.MANSK+B.MANNONSK)</t>
  </si>
  <si>
    <t>(B.WOMSK+B.WOMNONSK)</t>
  </si>
  <si>
    <t>(B.MANSK+B.MANNONSK+B.WOMSK+B.WOMNONSK)</t>
  </si>
  <si>
    <t>HP</t>
  </si>
  <si>
    <t>FAREA</t>
  </si>
  <si>
    <t>BAREA</t>
  </si>
  <si>
    <t>3-88(2)-26/60รย</t>
  </si>
  <si>
    <t>บริษัท กัลฟ์ พีดี จำกัด</t>
  </si>
  <si>
    <t>ผลิตกระแสไฟฟ้าจากก๊าซธรรมชาติ กำลังการผลิต 2,500 เมกะวัตต์</t>
  </si>
  <si>
    <t>88(2)</t>
  </si>
  <si>
    <t>โฉนดที่ดินเลขที่ 1237,1238,1597,2384,2390,2395,31827,31828,31829,31830,31831, และ 31832</t>
  </si>
  <si>
    <t>1,2,5</t>
  </si>
  <si>
    <t>มาบยางพร</t>
  </si>
  <si>
    <t>ปลวกแดง</t>
  </si>
  <si>
    <t>ระยอง</t>
  </si>
  <si>
    <t>3-88(2)-30/60รบ</t>
  </si>
  <si>
    <t>บริษัท เบิกไพรโครเจนเนอเรชั่น จำกัด</t>
  </si>
  <si>
    <t>โรงงานผลิตพลังงานไฟฟ้า ขนาด 99.7 เมกะวัตต์ และไอน้ำขนาด 15 ตัน/ชั่วโมง</t>
  </si>
  <si>
    <t>เบิกไพร</t>
  </si>
  <si>
    <t>บ้านโป่ง</t>
  </si>
  <si>
    <t>ราชบุรี</t>
  </si>
  <si>
    <t>3-20(2)-6/60ฉช</t>
  </si>
  <si>
    <t>บริษัท คาราบาวตะวันแดง จำกัด</t>
  </si>
  <si>
    <t xml:space="preserve">ผลิตเครื่องดื่ม_x000D_
</t>
  </si>
  <si>
    <t>20(2)</t>
  </si>
  <si>
    <t>88/3</t>
  </si>
  <si>
    <t>พิมพาวาส-แสนภูดาษ</t>
  </si>
  <si>
    <t>พิมพา</t>
  </si>
  <si>
    <t>บางปะกง</t>
  </si>
  <si>
    <t>ฉะเชิงเทรา</t>
  </si>
  <si>
    <t>3-88(2)-27/60สข</t>
  </si>
  <si>
    <t>บริษัท รุ่งทิวา ไบโอแมส จำกัด</t>
  </si>
  <si>
    <t>ผลิตกระแสไฟฟ้าเพื่อจำหน่าย ขนาด 9.9 เมกะวัตต์ จากเชื้อเพลิงชีวมวล</t>
  </si>
  <si>
    <t>โฉนดที่ดินเลขที่ 3000</t>
  </si>
  <si>
    <t>สะบ้าย้อย</t>
  </si>
  <si>
    <t>สงขลา</t>
  </si>
  <si>
    <t>3-58(1)-208/60ปท</t>
  </si>
  <si>
    <t>บริษัท เจนเนอรัล เอนจิเนียริ่ง จำกัด (มหาชน)</t>
  </si>
  <si>
    <t>ผลิตเสาเข็มคอนกรีต</t>
  </si>
  <si>
    <t>58(1)</t>
  </si>
  <si>
    <t>โฉนดที่ดินเลขที่ 35773,35774,35776,35777</t>
  </si>
  <si>
    <t>เชียงรากน้อย</t>
  </si>
  <si>
    <t>สามโคก</t>
  </si>
  <si>
    <t>ปทุมธานี</t>
  </si>
  <si>
    <t>จ3-68-9/60ชบ</t>
  </si>
  <si>
    <t>บริษัท เบเคอร์ ฮิวช์ส โอเปอเรชั่นส์ (ประเทศไทย) จำกัด</t>
  </si>
  <si>
    <t>ซ่อมแซมส่วนประกอบหรืออุปกรณ์สำหรับการขุดเจาะหาปิโตรเลียม</t>
  </si>
  <si>
    <t>36/37</t>
  </si>
  <si>
    <t>สาย 332</t>
  </si>
  <si>
    <t>พลูตาหลวง</t>
  </si>
  <si>
    <t>สัตหีบ</t>
  </si>
  <si>
    <t>ชลบุรี</t>
  </si>
  <si>
    <t>3-88(1)-13/60สค</t>
  </si>
  <si>
    <t>บริษัท ไอคิว โซล่าร์ จำกัด (สหกรณ์การเกษตรกระทุ่มแบน)</t>
  </si>
  <si>
    <t>ผลิตพลังงานไฟฟ้าจากเซลล์แสงอาทิตย์ กำลังการผลิต 4.996 เมกะวัตต์</t>
  </si>
  <si>
    <t>88(1)</t>
  </si>
  <si>
    <t>ที่ดินเลขที่ 880,13135,13134,13478</t>
  </si>
  <si>
    <t>บ้านเกาะ</t>
  </si>
  <si>
    <t>เมืองสมุทรสาคร</t>
  </si>
  <si>
    <t>สมุทรสาคร</t>
  </si>
  <si>
    <t>3-53(1)-72/60นบ</t>
  </si>
  <si>
    <t>บริษัท สยาม เปเปอร์ ลามิเนท จำกัด</t>
  </si>
  <si>
    <t>ผลิตแผ่นกระดาษลามิเนท</t>
  </si>
  <si>
    <t>53(1)</t>
  </si>
  <si>
    <t>ฤชุพันธ์</t>
  </si>
  <si>
    <t>ราษฎร์นิยม</t>
  </si>
  <si>
    <t>ไทรน้อย</t>
  </si>
  <si>
    <t>นนทบุรี</t>
  </si>
  <si>
    <t>0 2044 5555</t>
  </si>
  <si>
    <t>จ3-53(5)-77/60ชบ</t>
  </si>
  <si>
    <t>บริษัท พี โอ เอฟ แปซิฟิค จำกัด</t>
  </si>
  <si>
    <t>ผลิตแผ่นพลาสติกโพลีโพรพิลีน</t>
  </si>
  <si>
    <t>53(5)</t>
  </si>
  <si>
    <t>บ้านบึง-บ้านไร่</t>
  </si>
  <si>
    <t>หนองบอนแดง</t>
  </si>
  <si>
    <t>บ้านบึง</t>
  </si>
  <si>
    <t>038-198635</t>
  </si>
  <si>
    <t>จ3-11(1)-1/60สก</t>
  </si>
  <si>
    <t>นายมงคล  อุ่นอนุโลม</t>
  </si>
  <si>
    <t>แปรรูปผลผลิตการเกษตรอ้อยเป็นน้ำเชื่อมเข้มข้น</t>
  </si>
  <si>
    <t>11(1)</t>
  </si>
  <si>
    <t>สระขวัญ</t>
  </si>
  <si>
    <t>เมืองสระแก้ว</t>
  </si>
  <si>
    <t>สระแก้ว</t>
  </si>
  <si>
    <t>3-95(1)-196/60</t>
  </si>
  <si>
    <t>บริษัท ดุสิต ฮอนด้า ออโตโมบิล จำกัด</t>
  </si>
  <si>
    <t>ศูนย์บริการซ่อมรถยนต์</t>
  </si>
  <si>
    <t>95(1)</t>
  </si>
  <si>
    <t xml:space="preserve">956/9 </t>
  </si>
  <si>
    <t>นครไชยศรี</t>
  </si>
  <si>
    <t>ถนนนครไชยศรี</t>
  </si>
  <si>
    <t>ดุสิต</t>
  </si>
  <si>
    <t>กรุงเทพมหานคร</t>
  </si>
  <si>
    <t>02-2411122</t>
  </si>
  <si>
    <t>3-4(1)-34/60ปจ</t>
  </si>
  <si>
    <t>บริษัท พี.เค.พี. 6 จำกัด</t>
  </si>
  <si>
    <t>ฆ่าและชำแหละสุกร</t>
  </si>
  <si>
    <t>4(1)</t>
  </si>
  <si>
    <t>85/1</t>
  </si>
  <si>
    <t>ไม้เค็ด</t>
  </si>
  <si>
    <t>เมืองปราจีนบุรี</t>
  </si>
  <si>
    <t>ปราจีนบุรี</t>
  </si>
  <si>
    <t>037-211201</t>
  </si>
  <si>
    <t>3-88(1)-14/60ฉช</t>
  </si>
  <si>
    <t>บริษัท สายไฟฟ้าบางกอกเคเบิ้ล จำกัด</t>
  </si>
  <si>
    <t>ผลิตกระแสไฟฟ้าจากพลังงานแสงอาทิตย์ ขนาด 1.789 เมกะวัตต์</t>
  </si>
  <si>
    <t>39/1 (โฉนดที่ดินเลขที่ 24709, 24711, 1271 (บางส่วน) และ 1273)</t>
  </si>
  <si>
    <t>บางปะกง-ฉะเชิงเทรา</t>
  </si>
  <si>
    <t>แสนภูดาษ</t>
  </si>
  <si>
    <t>บ้านโพธิ์</t>
  </si>
  <si>
    <t>3-52(2)-8/60สค</t>
  </si>
  <si>
    <t>บริษัท เคทองลี่ รับเบอร์ เทคโนโลยี จำกัด</t>
  </si>
  <si>
    <t>ผลิตแผ่นยางและยางขึ้นรูปทุกชนิด</t>
  </si>
  <si>
    <t>52(2)</t>
  </si>
  <si>
    <t>41/1</t>
  </si>
  <si>
    <t>อ้อมน้อย</t>
  </si>
  <si>
    <t>กระทุ่มแบน</t>
  </si>
  <si>
    <t>3-20(2)-5/60ปท</t>
  </si>
  <si>
    <t>บริษัท เบสต้า อินเตอร์เนชั่นแนล จำกัด</t>
  </si>
  <si>
    <t>เครื่องดื่มและอาหารชนิดต่าง ๆ บรรจุลงในภาชนะที่ปิดสนิท</t>
  </si>
  <si>
    <t>บางกะดี</t>
  </si>
  <si>
    <t>เมืองปทุมธานี</t>
  </si>
  <si>
    <t>02-0153311</t>
  </si>
  <si>
    <t>3-10(3)-9/60นฐ</t>
  </si>
  <si>
    <t>บริษัท ไทยเซ็นเตอร์ฟู้ด โปรดักส์ จำกัด</t>
  </si>
  <si>
    <t>การทำผลิตภัณฑ์อาหารจากแป้ง เป็นเส้น เม็ด หรือชิ้น</t>
  </si>
  <si>
    <t>10(3)</t>
  </si>
  <si>
    <t>99/1</t>
  </si>
  <si>
    <t>นราภิรมย์</t>
  </si>
  <si>
    <t>บางเลน</t>
  </si>
  <si>
    <t>นครปฐม</t>
  </si>
  <si>
    <t>จ3-89-13/60นธ</t>
  </si>
  <si>
    <t>บริษัท พลังงานไทยเสริมสุข จำกัด</t>
  </si>
  <si>
    <t>ผลิตและจำหน่ายก๊าซชีวภาพ</t>
  </si>
  <si>
    <t>โคกเคียน</t>
  </si>
  <si>
    <t>เมืองนราธิวาส</t>
  </si>
  <si>
    <t>นราธิวาส</t>
  </si>
  <si>
    <t>3-95(1)-195/60</t>
  </si>
  <si>
    <t>นายธวัชชัย จึงสงวนพรสุข</t>
  </si>
  <si>
    <t>ซ่อม เคาะตัวถัง และพ่นสี อบสีรถยนต์</t>
  </si>
  <si>
    <t>98/1</t>
  </si>
  <si>
    <t>ประเสริญมนูกิจ</t>
  </si>
  <si>
    <t>จรเข้บัว</t>
  </si>
  <si>
    <t>ลาดพร้าว</t>
  </si>
  <si>
    <t>02-0356555</t>
  </si>
  <si>
    <t>3-34(1)-79/60นศ</t>
  </si>
  <si>
    <t>บริษัท เอส แอนด์ บี วู้ด จำกัด</t>
  </si>
  <si>
    <t>แปรรูปไม้และผลิตชิ้นไม้สับจากไม้ยางพาราและไม้ที่ปลูกขึ้นโดยเฉพาะ 13 ชนิด ตามมติคณะรัฐมนตรีเพื่อจำหน่าย อัดน้ำยาและอบไม้</t>
  </si>
  <si>
    <t>34(1)</t>
  </si>
  <si>
    <t>โฉนดที่ดินเลขที่ 15213 เลขที่ดิน 2</t>
  </si>
  <si>
    <t>บางขัน</t>
  </si>
  <si>
    <t>นครศรีธรรมราช</t>
  </si>
  <si>
    <t>จ3-8(1)-31/60รบ</t>
  </si>
  <si>
    <t>บริษัท จั่นฮุ่ย อินเตอร์เนชั่นแนล เทรด(ไทยแลนด์) จำกัด</t>
  </si>
  <si>
    <t>ทำอาหารหรือเครื่องดื่ม จากผัก พืช หรือผลไม้ และบรรจุในภาชนะที่ผนึกและอากาศเข้าไม่ได้</t>
  </si>
  <si>
    <t>8(1)</t>
  </si>
  <si>
    <t>โฉนดที่ดินเลขที่10597</t>
  </si>
  <si>
    <t>ดอนกรวย</t>
  </si>
  <si>
    <t>ดำเนินสะดวก</t>
  </si>
  <si>
    <t>098-2630276</t>
  </si>
  <si>
    <t>3-51-4/60สค</t>
  </si>
  <si>
    <t>บริษัท เออีซี รับเบอร์ เทค(ประเทศไทย) จำกัด</t>
  </si>
  <si>
    <t>ผลิตยางในและยางนอกรถจักรยาน รถจักรยานยนต์</t>
  </si>
  <si>
    <t>จ3-12(2)-5/60ชม</t>
  </si>
  <si>
    <t>บริษัท พานาคอฟฟี่ จำกัด</t>
  </si>
  <si>
    <t>ผลิตกาแฟคั่วและบดพร้อมบรรจุซอง</t>
  </si>
  <si>
    <t>12(2)</t>
  </si>
  <si>
    <t>ลวงเหนือ</t>
  </si>
  <si>
    <t>ดอยสะเก็ด</t>
  </si>
  <si>
    <t>เชียงใหม่</t>
  </si>
  <si>
    <t>080-4939052</t>
  </si>
  <si>
    <t>จ3-46(2)-2/60อย</t>
  </si>
  <si>
    <t>บริษัท พร็อพเพอร์ตี้ แอสเซท 928 จำกัด</t>
  </si>
  <si>
    <t>ผลิตยาแผนปัจจุบัน ยาแผนโบราณ และอาหารเสริมเพื่อสุขภาพ</t>
  </si>
  <si>
    <t>46(2)</t>
  </si>
  <si>
    <t>-</t>
  </si>
  <si>
    <t>สนับทึบ</t>
  </si>
  <si>
    <t>วังน้อย</t>
  </si>
  <si>
    <t>พระนครศรีอยุธยา</t>
  </si>
  <si>
    <t>3-34(1)-83/60รย</t>
  </si>
  <si>
    <t>บริษัท หงส์ ไท่ หยาง อินเตอร์กรุ๊ป จำกัด</t>
  </si>
  <si>
    <t>แปรรูปไม้และผลิตชิ้นไม้สับจากไม้ยางพาราและไม้ที่ปลูกขึ้นโดยเฉพาะ 13 ชนิด ตามมติคณะรัฐมนตรีเพื่อจำหน่าย อัดน้ำยาและอบไม้ ทำลัง พาเลท</t>
  </si>
  <si>
    <t>โฉนดที่ดินเลขที่ 13694 และ13695</t>
  </si>
  <si>
    <t>วังหว้า</t>
  </si>
  <si>
    <t>แกลง</t>
  </si>
  <si>
    <t>3-34(1)-82/60นศ</t>
  </si>
  <si>
    <t>บริษัท  ธนกรพาราวู้ด  จำกัด</t>
  </si>
  <si>
    <t>แปรรูปไม้ยางพาราและไม้ที่ปลูกขึ้นโดยเฉพาะ 13 ชนิด ตามมติคณะรัฐมนตรีเพื่อจำหน่าย อัดน้ำยาและอบไม้</t>
  </si>
  <si>
    <t>108/1</t>
  </si>
  <si>
    <t>ทุ่งปรัง</t>
  </si>
  <si>
    <t>สิชล</t>
  </si>
  <si>
    <t>จ3-63(2)-49/60สค</t>
  </si>
  <si>
    <t>บริษัท สุรศักดิ์แมคคานีคอลแอนด์คอนสตรั๊คชั่น จำกัด</t>
  </si>
  <si>
    <t>ทำส่วนประกอบสำหรับใช้ในการก่อสร้างอาคาร</t>
  </si>
  <si>
    <t>63(2)</t>
  </si>
  <si>
    <t>63/63</t>
  </si>
  <si>
    <t>บางน้ำจืด</t>
  </si>
  <si>
    <t>3-34(1)-80/60รย</t>
  </si>
  <si>
    <t>บริษัท อังคณาลัมเบอร์ จำกัด</t>
  </si>
  <si>
    <t>แปรรูปไม้ยางพาราและไม้ที่ปลูกขึ้นโดยเฉพาะ 13 ชนิด ตามมติคณะรัฐมนตรี อบและอัดน้ำยาถนอมเนื้อไม้โดยใช้เครื่องจักรเพื่อจำหน่าย ทำลัง และชั้นวางของ ทำเฟอร์นิเจอร์</t>
  </si>
  <si>
    <t>โฉนดที่ดินเลขที่ 16853 และ 16855</t>
  </si>
  <si>
    <t>บ้านนา</t>
  </si>
  <si>
    <t>จ3-53(5)-70/60สค</t>
  </si>
  <si>
    <t>บริษัท บี.บี.พลาสติก กรุ๊ป จำกัด</t>
  </si>
  <si>
    <t>ทำพลาสติกเป็นเม็ด แผ่น ผง แท่ง ท่อ เส้น หรือรูปทรงต่าง ๆ และเครื่องมือ เครื่องใช้จากพลาสติก</t>
  </si>
  <si>
    <t>29/19</t>
  </si>
  <si>
    <t>3-34(1)-84/60รย</t>
  </si>
  <si>
    <t>บริษัท พรสวรรค์ พาราวู๊ด จำกัด</t>
  </si>
  <si>
    <t>แปรรูปไม้ยางพาราและไม้ที่ปลูกขึ้นโดยเฉพาะ 13 ชนิด ตามมติคณะรัฐมนตรี โดยใช้เครื่องจักรเพื่อจำหน่าย</t>
  </si>
  <si>
    <t>โฉนดที่ดินเลขที่ 538</t>
  </si>
  <si>
    <t>วังจันทร์</t>
  </si>
  <si>
    <t>จ3-2(1)-39/60นพ</t>
  </si>
  <si>
    <t>โรงอบเมล็ดข้าวเปลือก 2 บริษัท นครพนมธัญญไรซ์ จำกัด</t>
  </si>
  <si>
    <t>อบลดความชื้นข้าวเปลือก ขนาด 300 เกวียน/วัน</t>
  </si>
  <si>
    <t>2(1)</t>
  </si>
  <si>
    <t>นครพนม-สกลนคร</t>
  </si>
  <si>
    <t>วังตามัว</t>
  </si>
  <si>
    <t>เมืองนครพนม</t>
  </si>
  <si>
    <t>นครพนม</t>
  </si>
  <si>
    <t>086-5913848</t>
  </si>
  <si>
    <t>3-106-82/60จบ</t>
  </si>
  <si>
    <t>บริษัท ต้นกล้า ไบโอแมส เอนเนอร์จี จำกัด</t>
  </si>
  <si>
    <t>นำวัสดุที่ไม่ใช้แล้ว เช่น ขี้เลื้อย เศษไม้ อัดแท่งเป็นเชื้อเพลิงแข็ง</t>
  </si>
  <si>
    <t>234/1</t>
  </si>
  <si>
    <t>ทุ่งขนาน</t>
  </si>
  <si>
    <t>สอยดาว</t>
  </si>
  <si>
    <t>จันทบุรี</t>
  </si>
  <si>
    <t>0 3946 0778</t>
  </si>
  <si>
    <t>จ3-53(5)-75/60สป</t>
  </si>
  <si>
    <t>บริษัท บีแอนด์บี สตรอว์แพค จำกัด</t>
  </si>
  <si>
    <t>ทำหลอดพลาสติก</t>
  </si>
  <si>
    <t>907/3</t>
  </si>
  <si>
    <t>นิคมเอ็มไทย</t>
  </si>
  <si>
    <t>เทพารักษ์</t>
  </si>
  <si>
    <t>บางเสาธง</t>
  </si>
  <si>
    <t>สมุทรปราการ</t>
  </si>
  <si>
    <t>02-706 9500-7</t>
  </si>
  <si>
    <t>จ3-9(1)-18/60ศก</t>
  </si>
  <si>
    <t>วิสาหกิจชุมชนศูนย์ข้าวชุมชนบ้านอุ่มแสง</t>
  </si>
  <si>
    <t>โรงสีข้าวอินทรีย์บ้านอุ่มแสง แปรรูปข้าวอินทรีย์</t>
  </si>
  <si>
    <t>9(1)</t>
  </si>
  <si>
    <t>ดู่</t>
  </si>
  <si>
    <t>ราษีไศล</t>
  </si>
  <si>
    <t>ศรีสะเกษ</t>
  </si>
  <si>
    <t>จ3-70-21/60รย</t>
  </si>
  <si>
    <t>บริษัท ที แอล เอส กรุ๊ป เซาธ์อีสท์ เอเชีย จำกัด</t>
  </si>
  <si>
    <t>ซ่อมแซมเครื่องยก และรถแทรกเตอร์</t>
  </si>
  <si>
    <t>85/7</t>
  </si>
  <si>
    <t>ทับมา</t>
  </si>
  <si>
    <t>เมืองระยอง</t>
  </si>
  <si>
    <t>จ3-58(1)-207/60พล</t>
  </si>
  <si>
    <t>บริษัท เสาเอกคอนกรีต จำกัด</t>
  </si>
  <si>
    <t>ผลิตคอนกรีตผสมเสร็จ</t>
  </si>
  <si>
    <t>โฉนดที่ดินเลขที่ 12894</t>
  </si>
  <si>
    <t>พิษณุโลก-สุโขทัย</t>
  </si>
  <si>
    <t>ไผ่ขอดอน</t>
  </si>
  <si>
    <t>เมืองพิษณุโลก</t>
  </si>
  <si>
    <t>พิษณุโลก</t>
  </si>
  <si>
    <t>092-6295540</t>
  </si>
  <si>
    <t>3-37-97/60อย</t>
  </si>
  <si>
    <t>บริษัท อีโค่ เลเท็กซ์ จำกัด</t>
  </si>
  <si>
    <t>ทำเครื่องเรือนจากยาง เช่น เฟอร์นิเจอร์ โซฟา เก้าอี้ เป็นต้น</t>
  </si>
  <si>
    <t>ปทุม-เสนา</t>
  </si>
  <si>
    <t>บางไทร</t>
  </si>
  <si>
    <t>3-58(1)-210/60สบ</t>
  </si>
  <si>
    <t>บริษัท พี เอส ที คอนกรีต จำกัด</t>
  </si>
  <si>
    <t>ทำผลิตภัณฑ์คอนกรีตอัดแรง</t>
  </si>
  <si>
    <t>22/1</t>
  </si>
  <si>
    <t>บ้านยาง</t>
  </si>
  <si>
    <t>เสาไห้</t>
  </si>
  <si>
    <t>สระบุรี</t>
  </si>
  <si>
    <t>จ3-95(1)-197/60สก</t>
  </si>
  <si>
    <t>บริษัท สยามนิสสันสระแก้ววัฒนา จำกัด</t>
  </si>
  <si>
    <t>ศูนย์บริการซ่อมรถยนต์ ซ่อมสีและตัวถังรถยนต์</t>
  </si>
  <si>
    <t>88/1</t>
  </si>
  <si>
    <t>จ3-53(5)-78/60ชบ</t>
  </si>
  <si>
    <t>บริษัท โพลีไทย รีซอร์สเซส จำกัด</t>
  </si>
  <si>
    <t>ผลิตผลิตภัณฑ์พลาสติก เช่น เม็ดพลาสติก และพลาสติกบดย่อยแล้ว</t>
  </si>
  <si>
    <t>โฉนดที่ดินเลขที่ 802</t>
  </si>
  <si>
    <t>ธาตุทอง</t>
  </si>
  <si>
    <t>บ่อทอง</t>
  </si>
  <si>
    <t>จ3-95(1)-214/60สข</t>
  </si>
  <si>
    <t>บริษัท สแกนสยาม บริการ จำกัด</t>
  </si>
  <si>
    <t>การซ่อมแซมบำรุงรักษายานที่ขับเคลื่อนด้วยเครื่องยนต์ การซ่อมแซมรถพ่วง หรือส่วนประกอบของยานดังกล่าว</t>
  </si>
  <si>
    <t>ท่าช้าง</t>
  </si>
  <si>
    <t>บางกล่ำ</t>
  </si>
  <si>
    <t>จ3-47(3)-10/60นฐ</t>
  </si>
  <si>
    <t>บริษัท เซนต์ บิวตี้ คอสเมติก (ประเทศไทย) จำกัด</t>
  </si>
  <si>
    <t>ผลิตเครื่องสำอาง หรือสิ่งปรุงแต่งร่างกาย</t>
  </si>
  <si>
    <t>47(3)</t>
  </si>
  <si>
    <t>37/88</t>
  </si>
  <si>
    <t>ท่าตลาด</t>
  </si>
  <si>
    <t>สามพราน</t>
  </si>
  <si>
    <t>3-106-86/60สค</t>
  </si>
  <si>
    <t>บริษัท สยามรอแยล สตีล จำกัด</t>
  </si>
  <si>
    <t>ผลิตสังกะสีออกไซด์จากวัสดุที่ไม่ใช้แล้ว ที่มีสังกะสีเป็นองค์ประกอบ</t>
  </si>
  <si>
    <t>คลองมะเดื่อ</t>
  </si>
  <si>
    <t>จ3-42(1)-11/60ชบ</t>
  </si>
  <si>
    <t>บริษัท ซีเอ็มที ออโตโมทีฟ จำกัด</t>
  </si>
  <si>
    <t>ผลิตสารหล่อลื่นที่ใช้ในแม่พิมพ์ ทั้งมีกราไฟท์ และไม่มีกราไฟท์เป็นส่วนผสม</t>
  </si>
  <si>
    <t>42(1)</t>
  </si>
  <si>
    <t>79/2</t>
  </si>
  <si>
    <t>มาบไผ่</t>
  </si>
  <si>
    <t>จ3-64(12)-35/60สป</t>
  </si>
  <si>
    <t>บริษัท เจริญชัย สเตนเลส จำกัด</t>
  </si>
  <si>
    <t>ตัด พับ เจาะ และเชื่อมโลหะ</t>
  </si>
  <si>
    <t>64(12)</t>
  </si>
  <si>
    <t>54/19</t>
  </si>
  <si>
    <t>ธรรมศิริ</t>
  </si>
  <si>
    <t>จ3-64(13)-81/60ชบ</t>
  </si>
  <si>
    <t>บริษัท ที เค ซี ออโต้พาร์ท จำกัด</t>
  </si>
  <si>
    <t>รับจ้างกลึง เจาะ คว้าน กัด ไส เจียร หรือเชื่อมโลหะทั่วไป</t>
  </si>
  <si>
    <t>64(13)</t>
  </si>
  <si>
    <t>เซิดน้อย</t>
  </si>
  <si>
    <t>จ3-42(2)-6/60สค</t>
  </si>
  <si>
    <t>บริษัท เคมเวิร์ค จำกัด</t>
  </si>
  <si>
    <t>การเก็บรักษา ลำเลียง แยก คัดเลือก แบ่งบรรจุเคมี</t>
  </si>
  <si>
    <t>42(2)</t>
  </si>
  <si>
    <t>78/9</t>
  </si>
  <si>
    <t>บางหญ้าแพรก</t>
  </si>
  <si>
    <t>จ3-67(7)-13/60ชบ</t>
  </si>
  <si>
    <t>บริษัท ดีเค เทค จำกัด</t>
  </si>
  <si>
    <t>ผลิต ประกอบ ซ่อมแซมแม่พิมพ์โลหะ และชิ้นส่วนแม่พิมพ์โลหะ</t>
  </si>
  <si>
    <t>67(7)</t>
  </si>
  <si>
    <t>605/8</t>
  </si>
  <si>
    <t>เขาคันทรง</t>
  </si>
  <si>
    <t>ศรีราชา</t>
  </si>
  <si>
    <t>3-105-107/60สป</t>
  </si>
  <si>
    <t>บริษัท เอ็นทีที.ออโต้ แอนด์ ซัพพลาย จำกัด</t>
  </si>
  <si>
    <t xml:space="preserve">คัดแยกวัสดุที่ไม่ใช้แล้วที่ไม่เป็นของเสียอันตราย </t>
  </si>
  <si>
    <t>53/11</t>
  </si>
  <si>
    <t>ที่ดินไทย</t>
  </si>
  <si>
    <t>บางพลีใหญ่</t>
  </si>
  <si>
    <t>บางพลี</t>
  </si>
  <si>
    <t>3-106-85/60อย</t>
  </si>
  <si>
    <t>โรงงานผลิตเชื้อเพลิงผสม และการจัดการกากของเสีย</t>
  </si>
  <si>
    <t>นำน้ำมันหล่อลื่นใช้แล้ว น้ำมันเครื่องเก่า น้ำมันไฮโดรลิคใช้แล้ว และสารทำละลายที่ใช้แล้วมาผ่านกรรมวิธีทางอุตสาหกรรม เพื่อผลิตเป็นเชื้อเพลิงทดแทน ทำเชื้อเพลิงผสม (Blending) และเชื้อเพลิงแข็งอัดก้อนจากวัสดุที่ไม่ใช้แล้ว, บดย่อยเครื่องใช้ไฟฟ้า        และชิ้นส่วนอิเล็กทรอนิกส์ที่ไม่ใช้แล้ว, รีไซเคิลหลอดฟลูออเรสเซนต์, ซ่อมและล้างถังด้วยตัวทำละลาย, บดย่อยเศษตะกรันโลหะผสม (Solder Doss) และโลหะมีค่า รวมทั้งเก็บรวบรวมแบตเตอรี่โดยไม่มีการแปรสภาพ และคัดแยกวัสดุที่ไม่ใช้แล้วที่ไม่เป็นของเสียอันตราย</t>
  </si>
  <si>
    <t>โฉนดที่ดินเลขที่ 2535</t>
  </si>
  <si>
    <t>บ้านช้าง</t>
  </si>
  <si>
    <t>อุทัย</t>
  </si>
  <si>
    <t>จ2-8(1)-12/60ปท</t>
  </si>
  <si>
    <t>บริษัท ไทยวาแลบบอราทอรี่ส์ จำกัด</t>
  </si>
  <si>
    <t>ผลิตภัณฑ์อาหารเสริมในภาชนะที่ปิดสนิท</t>
  </si>
  <si>
    <t>โฉนดที่ดินเลขที่ 33843</t>
  </si>
  <si>
    <t>ท้ายเกาะ</t>
  </si>
  <si>
    <t>จ2-8(1)-13/60ปท</t>
  </si>
  <si>
    <t xml:space="preserve">ผลิตภัณฑ์อาหารเสริมในภาชนะบรรจุที่ปิดสนิท </t>
  </si>
  <si>
    <t>โฉนดที่ดินเลขที่ 33843,35507</t>
  </si>
  <si>
    <t>จ3-92-34/60ปท</t>
  </si>
  <si>
    <t>บริษัท แอดวานซ์ มีท โปรดักส์ จำกัด</t>
  </si>
  <si>
    <t>ห้องเย็นเก็บสินค้า</t>
  </si>
  <si>
    <t xml:space="preserve">โฉนดที่ดินเลขที่ 30010  </t>
  </si>
  <si>
    <t>คลองสอง</t>
  </si>
  <si>
    <t>คลองหลวง</t>
  </si>
  <si>
    <t>จ3-67(7)-14/60ชบ</t>
  </si>
  <si>
    <t>บริษัท เอ็ม ที พี เอ็นจิเนียริ่ง จำกัด</t>
  </si>
  <si>
    <t>ทำเครื่องจับ (JIG) กลึง เจาะ ตัด กัด เจียร</t>
  </si>
  <si>
    <t>216/1</t>
  </si>
  <si>
    <t>หนองขาม</t>
  </si>
  <si>
    <t>038-066474</t>
  </si>
  <si>
    <t>จ3-95(1)-219/60อย</t>
  </si>
  <si>
    <t>บริษัท อยุธยา แกรนด์ เอ็มจี เซลส์ แอนด์ เซอร์วิส จำกัด</t>
  </si>
  <si>
    <t>ซ่อมแซมยานที่ขับเคลื่อนด้วยเครื่องยนต์</t>
  </si>
  <si>
    <t>48/11</t>
  </si>
  <si>
    <t>คลองสวนพลู</t>
  </si>
  <si>
    <t>035-913888</t>
  </si>
  <si>
    <t>จ3-53(4)-61/60สน</t>
  </si>
  <si>
    <t>ห้างหุ้นส่วนจำกัด สว่างพาลสติกไทย สกลนคร</t>
  </si>
  <si>
    <t>ทำภาชนะบรรจุพลาสติก ขวดบรรจุน้ำดื่ม ถังบรรจุน้ำดื่ม</t>
  </si>
  <si>
    <t>53(4)</t>
  </si>
  <si>
    <t>โคกสว่าง 1</t>
  </si>
  <si>
    <t>สว่างแดนดิน</t>
  </si>
  <si>
    <t>สกลนคร</t>
  </si>
  <si>
    <t>จ3-98-16/60สป</t>
  </si>
  <si>
    <t>บริษัท ธรรมหรรษธร จำกัด</t>
  </si>
  <si>
    <t>ซักอบรีด</t>
  </si>
  <si>
    <t>595/11</t>
  </si>
  <si>
    <t>ในคลองบางปลากด</t>
  </si>
  <si>
    <t>พระสมุทรเจดีย์</t>
  </si>
  <si>
    <t>086-3951235</t>
  </si>
  <si>
    <t>3-105-101/60ชบ</t>
  </si>
  <si>
    <t>บริษัท พี.อาร์.ที.(เอเชีย) จำกัด</t>
  </si>
  <si>
    <t>คัดแยกสิ่งปฏิกูลหรือวัสดุที่ไม่ใช้แล้วที่ไม่เป็นของเสียอันตราย</t>
  </si>
  <si>
    <t>144/2</t>
  </si>
  <si>
    <t>สุรศักดิ์</t>
  </si>
  <si>
    <t>3-88(2)-28/60รน</t>
  </si>
  <si>
    <t>บริษัท พรีเมี่ยม ปาล์มออยล์ จำกัด</t>
  </si>
  <si>
    <t>โรงผลิตพลังงานไฟฟ้าจากเชื้อเพลิงก๊าซชีวภาพ ขนาดกำลังการผลิต 1.067 เมกะวัตต์</t>
  </si>
  <si>
    <t>34/14</t>
  </si>
  <si>
    <t>ราชกรูด</t>
  </si>
  <si>
    <t>เมืองระนอง</t>
  </si>
  <si>
    <t>ระนอง</t>
  </si>
  <si>
    <t>จ3-95(1)-215/60ปจ</t>
  </si>
  <si>
    <t>ห้างหุ้นส่วนจำกัด สปีดเรซซิ่ง</t>
  </si>
  <si>
    <t>ซ่อมรถยนต์</t>
  </si>
  <si>
    <t>339/39</t>
  </si>
  <si>
    <t>ท่าตูม</t>
  </si>
  <si>
    <t>ศรีมหาโพธิ</t>
  </si>
  <si>
    <t>จ3-52(4)-26/60รย</t>
  </si>
  <si>
    <t>บริษัท เอพีเอส จำกัด</t>
  </si>
  <si>
    <t>ผลิตยางโปรไพล์ ชนิดเส้นสำหรับรถกระบะ และรถบรรทุก</t>
  </si>
  <si>
    <t>52(4)</t>
  </si>
  <si>
    <t>111/15</t>
  </si>
  <si>
    <t>มะขามคู่</t>
  </si>
  <si>
    <t>นิคมพัฒนา</t>
  </si>
  <si>
    <t>จ3-4(5)-2/60นฐ</t>
  </si>
  <si>
    <t>สหกรณ์เครือข่ายโคเนื้อ จำกัด</t>
  </si>
  <si>
    <t>การนแปรรูปเนื้อโคและชิ้นส่วนต่างๆ ของโคและบรรจุในภาชนะที่ผนึกอากาศเข้าไม่ได้รวมถึงผลิตภัณฑ์สำเร็จรูปจากเนื้อโค</t>
  </si>
  <si>
    <t>4(5)</t>
  </si>
  <si>
    <t>สระสี่มุม</t>
  </si>
  <si>
    <t>กำแพงแสน</t>
  </si>
  <si>
    <t>3-14-75/60ปจ</t>
  </si>
  <si>
    <t>บริษัท วารีเทพบ้านโคก จำกัด</t>
  </si>
  <si>
    <t>ทำน้ำแข็ง น้ำแข็งหลอด และน้ำแข็งซอง</t>
  </si>
  <si>
    <t>โฉนดที่ดินเลขที่ 73597,73598</t>
  </si>
  <si>
    <t>หนองกี่</t>
  </si>
  <si>
    <t>กบินทร์บุรี</t>
  </si>
  <si>
    <t>จ3-100(1)-10/60สค</t>
  </si>
  <si>
    <t>นายวีระ สงวนชาติ</t>
  </si>
  <si>
    <t>พ่นสีชิ้นส่วนโลหะ</t>
  </si>
  <si>
    <t>100(1)</t>
  </si>
  <si>
    <t>53/2</t>
  </si>
  <si>
    <t>สวนหลวง</t>
  </si>
  <si>
    <t>จ3-74(2)-6/60สค</t>
  </si>
  <si>
    <t>บริษัท ซง ทง ไท่ จำกัด</t>
  </si>
  <si>
    <t>ผลิตสายไฟ</t>
  </si>
  <si>
    <t>74(2)</t>
  </si>
  <si>
    <t>3-65-9/60</t>
  </si>
  <si>
    <t>นางสุนีย์ คล้ายกุล และ นางสาวศิวาพร ราชุรัชต</t>
  </si>
  <si>
    <t>ทำชิ้นส่วนอะไหล่เครื่องยนต์ เครื่องจักร</t>
  </si>
  <si>
    <t>ประชาอุทิศ 19</t>
  </si>
  <si>
    <t>ประชาอุทิศ</t>
  </si>
  <si>
    <t>บางมด</t>
  </si>
  <si>
    <t>ทุ่งครุ</t>
  </si>
  <si>
    <t>จ3-68-10/60สป</t>
  </si>
  <si>
    <t>บริษัท สหไทย พรอพเพอร์ตี้ ดีเวลลอปเม้นท์ จำกัด</t>
  </si>
  <si>
    <t>ผลิตเครื่องจักรสำหรับ อุตสาหกรรม เช่น อุตสาหกรรมการพิมพ์ อุตสาหกรรมอาหาร</t>
  </si>
  <si>
    <t>88/11</t>
  </si>
  <si>
    <t>3-14-73/60ชบ</t>
  </si>
  <si>
    <t>บริษัท วิมาน น้ำแข็งหลอด จำกัด</t>
  </si>
  <si>
    <t>ผลิตน้ำแข็งก้อนเล็ก กำลังการผลิต 90 ตัน/วัน</t>
  </si>
  <si>
    <t>275/13</t>
  </si>
  <si>
    <t>ทุ่งสุขลา</t>
  </si>
  <si>
    <t>038-768784</t>
  </si>
  <si>
    <t>จ3-53(1)-70/60สค</t>
  </si>
  <si>
    <t>นายวรวุฒิ แซ่ตั้ง</t>
  </si>
  <si>
    <t>ผลิตภัณฑ์พลาสติก เช่น กล่องพลาสติก</t>
  </si>
  <si>
    <t>12/108</t>
  </si>
  <si>
    <t>3-88(2)-29/60รบ</t>
  </si>
  <si>
    <t>บริษัท พนธ์พวัชร์ เพาเวอร์ จำกัด</t>
  </si>
  <si>
    <t>ผลิตไฟฟ้าจากก๊าซชีวภาพ ขนาด 990 กิโลวัตต์/ชั่วโมง</t>
  </si>
  <si>
    <t>โฉนดที่ดินเลขที่ 49456,49458</t>
  </si>
  <si>
    <t>เขาขลุง</t>
  </si>
  <si>
    <t>3-88(1)-15/60ฉช</t>
  </si>
  <si>
    <t>ผลิตกระแสไฟฟ้าจากพลังงานแสงอาทิตย์ ขนาด 0.447 เมกะวัตต์</t>
  </si>
  <si>
    <t>39/1 (โฉนดที่ดินเลขที่ 24712)</t>
  </si>
  <si>
    <t>จ3-58(1)-204/60สร</t>
  </si>
  <si>
    <t>บริษัท คูย่งฮวด (1995) จำกัด</t>
  </si>
  <si>
    <t>ผลิตคอนกรีตผสม และผลิตภัณฑ์คอนกรีต เช่น แผ่นพื้นคอนกรีต เสาคอนกรีต ท่อคอนกรีต</t>
  </si>
  <si>
    <t>สุรินทร์-ศีขรภูมิ</t>
  </si>
  <si>
    <t>บุฤาษี</t>
  </si>
  <si>
    <t>เมืองสุรินทร์</t>
  </si>
  <si>
    <t>สุรินทร์</t>
  </si>
  <si>
    <t>จ3-53(5)-73/60สค</t>
  </si>
  <si>
    <t>ห้างหุ้นส่วนจำกัด คมศักดิ์ พี.วี.ซี.รีไซเคิล</t>
  </si>
  <si>
    <t>หลอมเม็ดพลาสติก บดพลาสติก ฉีดพลาสติก ทำแม่พิมพ์พลาสติก</t>
  </si>
  <si>
    <t>82/8</t>
  </si>
  <si>
    <t>แคราย</t>
  </si>
  <si>
    <t>จ3-58(1)-214/60สส</t>
  </si>
  <si>
    <t>บริษัท พีเอสช้อป จำกัด</t>
  </si>
  <si>
    <t>ผลิตเครื่องปั้น รูปปั้น รูปหล่อ แบบพิมพ์ งานตกแต่ง เช่น รูปเหมือน รูปจำลอง ลายบัว หัวเสา ประติมากรรมทุกชนิด ที่ทำจากปูนปลาสเตอร์ เรซิ่น ฯลฯ</t>
  </si>
  <si>
    <t>โฉนดที่เดินเลขที่ 45651</t>
  </si>
  <si>
    <t>ลาดใหญ่</t>
  </si>
  <si>
    <t>เมืองสมุทรสงคราม</t>
  </si>
  <si>
    <t>สมุทรสงคราม</t>
  </si>
  <si>
    <t>082-3639282</t>
  </si>
  <si>
    <t>จ3-50(4)-52/60สฎ</t>
  </si>
  <si>
    <t>ห้างหุ้นส่วนจำกัด เพชรไพรัชการโยธา</t>
  </si>
  <si>
    <t>ผลิตแอสฟัลท์ติกคอนกรีต</t>
  </si>
  <si>
    <t>50(4)</t>
  </si>
  <si>
    <t>บางสวรรค์</t>
  </si>
  <si>
    <t>พระแสง</t>
  </si>
  <si>
    <t>สุราษฎร์ธานี</t>
  </si>
  <si>
    <t>084-7467869</t>
  </si>
  <si>
    <t>จ3-50(4)-50/60ขก</t>
  </si>
  <si>
    <t>ห้างหุ้นส่วนจำกัด ที.เจ.เอ็น.เทรดดิ้ง</t>
  </si>
  <si>
    <t>หนองเรือ</t>
  </si>
  <si>
    <t>ขอนแก่น</t>
  </si>
  <si>
    <t>089-2855889</t>
  </si>
  <si>
    <t>จ2-72-5/60ลบ</t>
  </si>
  <si>
    <t>ห้างหุ้นส่วนจำกัด เอสทูสมาร์ท</t>
  </si>
  <si>
    <t>ตรวจสอบคุณภาพชิ้นงาน อุปกรณ์อิเล็กทรอนิกส์</t>
  </si>
  <si>
    <t>79/3</t>
  </si>
  <si>
    <t>ตะลุง</t>
  </si>
  <si>
    <t>เมืองลพบุรี</t>
  </si>
  <si>
    <t>ลพบุรี</t>
  </si>
  <si>
    <t>จ3-95(1)-207/60สป</t>
  </si>
  <si>
    <t>บริษัท สยาม อินดัสเทรียล คอร์ปอเรชั่น จำกัด</t>
  </si>
  <si>
    <t>จำหน่ายและซ่อมยานที่ขับเคลื่อนด้วยเครื่องยนต์ เช่น รถยกโฟลคลิฟท์</t>
  </si>
  <si>
    <t>บางนา-ตราด</t>
  </si>
  <si>
    <t>บางโฉลง</t>
  </si>
  <si>
    <t>จ2-92-8/60รอ</t>
  </si>
  <si>
    <t>บริษัท บุญศิริโฟรเซ่นโปรดักส์ จำกัด</t>
  </si>
  <si>
    <t>ห้องเย็น จำหน่ายอาหารแช่แข็ง</t>
  </si>
  <si>
    <t>เหนือเมือง</t>
  </si>
  <si>
    <t>เมืองร้อยเอ็ด</t>
  </si>
  <si>
    <t>ร้อยเอ็ด</t>
  </si>
  <si>
    <t>061-5464444</t>
  </si>
  <si>
    <t>จ3-8(1)-30/60พล</t>
  </si>
  <si>
    <t>บริษัท บานาน่าโซไซตี้ จำกัด</t>
  </si>
  <si>
    <t>ผลิตกล้วยตาก</t>
  </si>
  <si>
    <t>เนินกุ่ม</t>
  </si>
  <si>
    <t>บางกระทุ่ม</t>
  </si>
  <si>
    <t>055-396044</t>
  </si>
  <si>
    <t>จ3-36(1)-27/60สบ</t>
  </si>
  <si>
    <t>ห้างหุ้นส่วนจำกัด สุจกฤษฎิ์ เทรดดิ้ง สระบุรี</t>
  </si>
  <si>
    <t>การทำภาชนะบรรจุ เครื่องมือหรือเครื่องใช้จากไม้ และรวมถึงชิ้นส่วนของผลิตภัณฑ์ เช่น ลังไม้ ไม้พาเลท และการถนอมเนื้อไม้ หรือการอบไม้</t>
  </si>
  <si>
    <t>36(1)</t>
  </si>
  <si>
    <t>ผึ้งรวง</t>
  </si>
  <si>
    <t>เฉลิมพระเกียรติ</t>
  </si>
  <si>
    <t>จ3-50(4)-49/60กส</t>
  </si>
  <si>
    <t>บริษัท พระนครศรีอยุธยาพาณิชย์และอุตสาหกรรม จำกัด</t>
  </si>
  <si>
    <t>บัวขาว</t>
  </si>
  <si>
    <t>กุฉินารายณ์</t>
  </si>
  <si>
    <t>กาฬสินธุ์</t>
  </si>
  <si>
    <t>081-5197275</t>
  </si>
  <si>
    <t>จ3-92-37/60รย</t>
  </si>
  <si>
    <t>บริษัท จันทบุรี อินเตอร์เทรด (ประเทศไทย) จำกัด</t>
  </si>
  <si>
    <t>ห้องเย็นบรรจุและแช่แข็งผักผลไม้</t>
  </si>
  <si>
    <t>ปากน้ำกระแส</t>
  </si>
  <si>
    <t>089-1186549</t>
  </si>
  <si>
    <t>จ3-81(3)-1/60สค</t>
  </si>
  <si>
    <t>บริษัท สยามพี.ที.เอ็ม.แฟคทอรี่ จำกัด</t>
  </si>
  <si>
    <t>ทำเครื่องมือ เครื่องใช้ หรืออุปกรณ์การแพทย์</t>
  </si>
  <si>
    <t>81(3)</t>
  </si>
  <si>
    <t>36/30</t>
  </si>
  <si>
    <t>จ3-58(1)-206/60สร</t>
  </si>
  <si>
    <t>บริษัท ซี-โปร คอนกรีต จำกัด</t>
  </si>
  <si>
    <t>ผลิตภัณฑ์คอนกรีต</t>
  </si>
  <si>
    <t>โฉนดที่ดินเลขที่ 8729 เลขที่ดิน 71</t>
  </si>
  <si>
    <t>กังแอน</t>
  </si>
  <si>
    <t>ปราสาท</t>
  </si>
  <si>
    <t>3-105-99/60สป</t>
  </si>
  <si>
    <t>บริษัท พี.เค.เอ็ม.รีไซเคิล 1940 จำกัด</t>
  </si>
  <si>
    <t>คัดแยกสิ่งปฏิกูลหรือวัสดุที่ไม่ใช้แล้วที่ไม่เป็นของเสียอันตราย เช่น เศษโลหะ เศษกระดาษ เศษพลาสติก</t>
  </si>
  <si>
    <t>88/51</t>
  </si>
  <si>
    <t>บางปลา</t>
  </si>
  <si>
    <t>อ2-64(13)-38/60ปท</t>
  </si>
  <si>
    <t>บริษัท เอสวายเอ็น เอ็นจิเนียริ่ง แอนด์ ซัพพลาย จำกัด</t>
  </si>
  <si>
    <t>กลึง เจาะ คว้าน เจียน หรือเชื่อมโลหะทั่วไป</t>
  </si>
  <si>
    <t>ลาดสวาย</t>
  </si>
  <si>
    <t>ลำลูกกา</t>
  </si>
  <si>
    <t>02-1911926</t>
  </si>
  <si>
    <t>จ3-95(1)-202/60ปจ</t>
  </si>
  <si>
    <t>ห้างหุ้นส่วนจำกัด แสงฟ้าคาร์แคร์บริการ</t>
  </si>
  <si>
    <t>ซ่อม และเคาะพ่นสีรถยนต์</t>
  </si>
  <si>
    <t>ปราจีนตคาม</t>
  </si>
  <si>
    <t>หน้าเมือง</t>
  </si>
  <si>
    <t>จ3-71-22/60ชบ</t>
  </si>
  <si>
    <t>บริษัท โอคุมุระ เมทัลส์ (ประเทศไทย) จำกัด</t>
  </si>
  <si>
    <t>แปรรูปท่อทางเดินน้ำยาเครื่องปรับอากาศ</t>
  </si>
  <si>
    <t>33/4</t>
  </si>
  <si>
    <t>บ้านเก่า 30</t>
  </si>
  <si>
    <t>บ้านเก่า</t>
  </si>
  <si>
    <t>พานทอง</t>
  </si>
  <si>
    <t>038-198588-9</t>
  </si>
  <si>
    <t>จ3-64(13)-86/60รย</t>
  </si>
  <si>
    <t>บริษัท ภัคธร แซนด์ เซอร์วิส จำกัด</t>
  </si>
  <si>
    <t>กลึง เจาะ คว้าน กัด ไส เจียน และเชื่อมโลหะทั่วไป</t>
  </si>
  <si>
    <t>พนานิคม</t>
  </si>
  <si>
    <t>081-78294158</t>
  </si>
  <si>
    <t>3-105-106/60ฉช</t>
  </si>
  <si>
    <t>นายเกษมสุข ศรีฉันทะมิตร</t>
  </si>
  <si>
    <t>โฉนดที่ดินเลขที่ 70959</t>
  </si>
  <si>
    <t>ฉช.3014</t>
  </si>
  <si>
    <t>คลองอุดมชลจร</t>
  </si>
  <si>
    <t>เมืองฉะเชิงเทรา</t>
  </si>
  <si>
    <t>จ3-36(1)-26/60สป</t>
  </si>
  <si>
    <t>บริษัท วรกิจ แพ็คกิ้ง จำกัด</t>
  </si>
  <si>
    <t>ทำภาชนะบรรจุสินค้าจากไม้ เช่น พาเลทไม้ ลังไม้</t>
  </si>
  <si>
    <t>แพรกษา12</t>
  </si>
  <si>
    <t>พุทธรักษา</t>
  </si>
  <si>
    <t>แพรกษา</t>
  </si>
  <si>
    <t>เมืองสมุทรปราการ</t>
  </si>
  <si>
    <t>จ3-10(1)-6/60นบ</t>
  </si>
  <si>
    <t>บริษัท บี.เอส.อาร์.มาร์เก็ตติ้ง ฟู้ดส์ โปรดักส์ จำกัด</t>
  </si>
  <si>
    <t>ผลิตอาหารและเบเกอรี่สำเร็จรูป เช่น ขนมเปี้ยะ คุกกี้ เค้ก ขนมอบ ขนมไทย</t>
  </si>
  <si>
    <t>10(1)</t>
  </si>
  <si>
    <t>คลองข่อย</t>
  </si>
  <si>
    <t>ปากเกร็ด</t>
  </si>
  <si>
    <t>089 1266590</t>
  </si>
  <si>
    <t>จ3-95(1)-210/60นม</t>
  </si>
  <si>
    <t>บริษัท บี-ควิก จำกัด</t>
  </si>
  <si>
    <t>ศูนย์บริการซ่อมแซมรถยนต์</t>
  </si>
  <si>
    <t>ในเมือง</t>
  </si>
  <si>
    <t>เมืองนครราชสีมา</t>
  </si>
  <si>
    <t>นครราชสีมา</t>
  </si>
  <si>
    <t>จ3-95(1)-209/60สค</t>
  </si>
  <si>
    <t>บี-ควิก สาขา ปตท.เอกชัย-บางบอน</t>
  </si>
  <si>
    <t>จ3-41(1)-14/60ปท</t>
  </si>
  <si>
    <t>บริษัท เอกสิน การ์เด้นโฮม จำกัด</t>
  </si>
  <si>
    <t>การทำสิ่งพิมพ์ ตบแต่งสิ่งพิมพ์ พิมพ์สติ๊กเกอร์ ทำบรรจุภัณฑ์จากกระดาษ</t>
  </si>
  <si>
    <t>41(1)</t>
  </si>
  <si>
    <t>98/31</t>
  </si>
  <si>
    <t>รังสิต-นครนายก</t>
  </si>
  <si>
    <t>บึงน้ำรักษ์</t>
  </si>
  <si>
    <t>ธัญบุรี</t>
  </si>
  <si>
    <t>จ3-4(1)-36/60ชม</t>
  </si>
  <si>
    <t>วิสุทธิ์ ฟาร์ม</t>
  </si>
  <si>
    <t>โรงฆ่าสุกร</t>
  </si>
  <si>
    <t>ข่วงเปา</t>
  </si>
  <si>
    <t>จอมทอง</t>
  </si>
  <si>
    <t>จ3-58(1)-219/60นพ</t>
  </si>
  <si>
    <t>สิริพัฒน์บิวดิ้ง</t>
  </si>
  <si>
    <t>โฉนดที่ดินเลขที่ 76516 และ 76517</t>
  </si>
  <si>
    <t>นิตโย</t>
  </si>
  <si>
    <t>นาทราย</t>
  </si>
  <si>
    <t>081-8738228</t>
  </si>
  <si>
    <t>อ2-4(2)-4/60รบ</t>
  </si>
  <si>
    <t xml:space="preserve">บริษัท วอยซ์เบอสท์  เทรด  จำกัด  </t>
  </si>
  <si>
    <t>ทำผลิตภัณฑ์ตัดแต่งเนื้อสัตว์ , ถนอมเนื้อสัตว์</t>
  </si>
  <si>
    <t>4(2)</t>
  </si>
  <si>
    <t>148/3</t>
  </si>
  <si>
    <t>กรับใหญ่</t>
  </si>
  <si>
    <t>จ3-2(1)-40/60ลพ</t>
  </si>
  <si>
    <t>โรงอบศิริกร</t>
  </si>
  <si>
    <t>อบพืชผลทางการเกษตร</t>
  </si>
  <si>
    <t>วังผาง</t>
  </si>
  <si>
    <t>เวียงหนองล่อง</t>
  </si>
  <si>
    <t>ลำพูน</t>
  </si>
  <si>
    <t>จ3-58(1)-200/60กจ</t>
  </si>
  <si>
    <t xml:space="preserve">บริษัท วงษ์พิทักษ์ คอนกรีต มิกเซอร์ จำกัด </t>
  </si>
  <si>
    <t xml:space="preserve">ทำคอนกรีตผสมเสร็จ และผลิตภัณฑ์คอนกรีต </t>
  </si>
  <si>
    <t xml:space="preserve">น.ส. 3 ก. เลขที่ 1902 </t>
  </si>
  <si>
    <t>ท่ามะขาม</t>
  </si>
  <si>
    <t>เมืองกาญจนบุรี</t>
  </si>
  <si>
    <t>กาญจนบุรี</t>
  </si>
  <si>
    <t>จ3-71-21/60ชบ</t>
  </si>
  <si>
    <t>33/9</t>
  </si>
  <si>
    <t>จ3-43(1)-27/60พจ</t>
  </si>
  <si>
    <t>บริษัท พิจิตร ไดเร็คอะโกร จำกัด</t>
  </si>
  <si>
    <t>ผลิตปุ๋ยชีวภาพและแบ่งบรรจุสารชีวภาพที่ใช้บำรุงดินและป้องกันศัตรูพืช</t>
  </si>
  <si>
    <t>43(1)</t>
  </si>
  <si>
    <t>394/1</t>
  </si>
  <si>
    <t>ห้วยเกตุ</t>
  </si>
  <si>
    <t>ตะพานหิน</t>
  </si>
  <si>
    <t>พิจิตร</t>
  </si>
  <si>
    <t>จ3-64(13)-80/60ขก</t>
  </si>
  <si>
    <t>ห้างหุ้นส่วนจำกัด วุฒิพงษ์ เอ็นจิเนียริ่ง แอนด์ เซอร์วิส</t>
  </si>
  <si>
    <t>กลึง เจาะ คว้าน กัด ไส เจียน หรือเชื่อมโลหะทั่วไป</t>
  </si>
  <si>
    <t>422/17-19</t>
  </si>
  <si>
    <t>กลางเมือง</t>
  </si>
  <si>
    <t>เมืองเก่า</t>
  </si>
  <si>
    <t>เมืองขอนแก่น</t>
  </si>
  <si>
    <t>081-4599654</t>
  </si>
  <si>
    <t>จ3-74(3)-7/60สป</t>
  </si>
  <si>
    <t>บริษัท เอ็มเอสทีดีเอ็นเตอร์ไพรส์ จำกัด</t>
  </si>
  <si>
    <t>ผลิตอุปกรณ์ไฟฟ้า เช่น เต้าเสียบ</t>
  </si>
  <si>
    <t>74(3)</t>
  </si>
  <si>
    <t>สุดใจ-ทองนพคุณ1</t>
  </si>
  <si>
    <t>จ3-14-76/60พร</t>
  </si>
  <si>
    <t>โรงน้ำแข็งทรัพย์มงคล (หจก.ทรัพย์มงคล แพร่)</t>
  </si>
  <si>
    <t>ผลิตน้ำแข็งก้อนเล็ก</t>
  </si>
  <si>
    <t>บ้านเหล่า</t>
  </si>
  <si>
    <t>สูงเม่น</t>
  </si>
  <si>
    <t>แพร่</t>
  </si>
  <si>
    <t>จ2-91(1)-4/60สป</t>
  </si>
  <si>
    <t>บริษัท ไอ เอส เอ็ม ฟูดส์ โปรดักส์ จำกัด</t>
  </si>
  <si>
    <t>แบ่งบรรจุสินค้าทั่วไป เช่น ผงโกโก้ ผงนม</t>
  </si>
  <si>
    <t>91(1)</t>
  </si>
  <si>
    <t>ประชาอุทิศ-คลองสวน</t>
  </si>
  <si>
    <t>บ้านคลองสวน</t>
  </si>
  <si>
    <t>จ3-64(13)-83/60ปท</t>
  </si>
  <si>
    <t>บริษัท ยูโร เบสท์ เทคโนโลยี จำกัด</t>
  </si>
  <si>
    <t>ทำผลิตภัณฑ์โลหะ การกลึง เจาะ คว้าน กัด ไส เจียร หรือเชื่อมโลหะทั่วไป</t>
  </si>
  <si>
    <t>733/728</t>
  </si>
  <si>
    <t>คูคต</t>
  </si>
  <si>
    <t>จ3-92-31/60สป</t>
  </si>
  <si>
    <t>นางวิภา จิรวินิจนันท์</t>
  </si>
  <si>
    <t>ห้องเย็น</t>
  </si>
  <si>
    <t>ธนสิทธิ์</t>
  </si>
  <si>
    <t>จ3-58(1)-205/60ศก</t>
  </si>
  <si>
    <t>รวมทรัพย์คอนกรีต</t>
  </si>
  <si>
    <t>ผลิตคอนกรีตผสมเสร็จ และผลิตภัณฑ์คอนกรีตสำเร็จรูปทุกชนิด</t>
  </si>
  <si>
    <t>จานใหญ่</t>
  </si>
  <si>
    <t>กันทรลักษ์</t>
  </si>
  <si>
    <t>จ3-53(1)-73/60สป</t>
  </si>
  <si>
    <t>นายเฉลิมศักดิ์ เตชรัตนะโชค</t>
  </si>
  <si>
    <t>ผลิตชิ้นส่วนเครื่องจักร ทำเม็ดพลาสติก และบดเศษพลาสติก</t>
  </si>
  <si>
    <t>จ3-95(1)-216/60ปจ</t>
  </si>
  <si>
    <t>บริษัท กบินทร์แอร์การยาง จำกัด</t>
  </si>
  <si>
    <t>จ3-2(2)-7/60ลป</t>
  </si>
  <si>
    <t>กลุ่มวิสาหกิจชุมชนตำบลบ้านขอ</t>
  </si>
  <si>
    <t>กะเทาะเปลือกถั่วลิสง คั่ว บด ป่น ถั่วลิสง พริก กระเทียม และเก็บรักษาหรือลำเลียงเมล็ดพืช หรือผลิตผลจากพืช ในไซโล โกดังหรือคลังสินค้า</t>
  </si>
  <si>
    <t>2(2)</t>
  </si>
  <si>
    <t>บ้านขอ</t>
  </si>
  <si>
    <t>เมืองปาน</t>
  </si>
  <si>
    <t>ลำปาง</t>
  </si>
  <si>
    <t>จ3-9(6)-32/60นพ</t>
  </si>
  <si>
    <t>ศตวรรษพืชผล</t>
  </si>
  <si>
    <t>ทำผลิตภัณฑ์จากมันสำปะหลังประเภทมันเส้น โดยสับเป็นแว่นแล้วตากแห้ง</t>
  </si>
  <si>
    <t>9(6)</t>
  </si>
  <si>
    <t>โฉนดที่ดินเลขที่ 15224,15225 และ15226</t>
  </si>
  <si>
    <t>ศรีสงคราม-อากาศอำนวย</t>
  </si>
  <si>
    <t>ท่าบ่อสงคราม</t>
  </si>
  <si>
    <t>ศรีสงคราม</t>
  </si>
  <si>
    <t>จ3-3(2)-251/60รบ</t>
  </si>
  <si>
    <t>บริษัท ปฐมศิริโชค จำกัด</t>
  </si>
  <si>
    <t>ขุด ตัก ทราย หรือดิน เพื่อจำหน่ายในที่ดินกรรมสิทธิ์</t>
  </si>
  <si>
    <t>3(2)</t>
  </si>
  <si>
    <t>น.ส.3,น.ส.3ก. จำนวน 7 แปลง</t>
  </si>
  <si>
    <t>หนองโพ</t>
  </si>
  <si>
    <t>โพธาราม</t>
  </si>
  <si>
    <t>จ3-58(1)-218/60ลป</t>
  </si>
  <si>
    <t>บริษัท สบปราบรุ่งเรืองคอนกรีต จำกัด</t>
  </si>
  <si>
    <t>โฉนดที่ดินเลขที่ 25802, 25805</t>
  </si>
  <si>
    <t>สบปราบ</t>
  </si>
  <si>
    <t>จ3-34(4)-38/60สฎ</t>
  </si>
  <si>
    <t>นายชัยยุธ  คงบัว</t>
  </si>
  <si>
    <t>เกี่ยวกับไม้ การทำฝอยไม้ การบด ป่น หรือย่อยไม้</t>
  </si>
  <si>
    <t>34(4)</t>
  </si>
  <si>
    <t>64/1</t>
  </si>
  <si>
    <t>ท่าสะท้อน</t>
  </si>
  <si>
    <t>พุนพิน</t>
  </si>
  <si>
    <t>061-3563532</t>
  </si>
  <si>
    <t>3-105-102/60กจ</t>
  </si>
  <si>
    <t>บริษัท ลี ฟุง รีไซเคิล จำกัด</t>
  </si>
  <si>
    <t>คัดแยกวัสดุที่ไม่ใช้แล้วที่ไม่เป็นของเสียอันตราย เช่น เศษทองแดง เศษอลูมิเนียม เศษเหล็ก เศษพลาสติก ปลอกสายไฟ และหลอมโลหะมีค่าจากตะกรันหรือตะกอนทองแดง แผ่นพีซีบี เป็นต้น</t>
  </si>
  <si>
    <t>รางหวาย</t>
  </si>
  <si>
    <t>พนมทวน</t>
  </si>
  <si>
    <t>จ3-77(2)-29/60สป</t>
  </si>
  <si>
    <t>การทำชิ้นส่วนพิเศษ หรืออุปกรณ์สำหรับรถยนต์หรือรถพ่วง รับจ้าง กลึง เจาะ คว้าน ไส เจียร และเชื่อมโลหะทั่วไป,การทำเฟอร์นิเจอร์เหล็ก</t>
  </si>
  <si>
    <t>77(2)</t>
  </si>
  <si>
    <t>จ3-64(13)-84/60สป</t>
  </si>
  <si>
    <t>การกลึง เจาะ คว้าน ไส เจียรและเชื่อมโลหะทั่วไป ผลิตเครื่องเรือน หรือเครื่องตบแต่งภายในอาคาร ชิ้นส่วนพิเศษใช้สำหรับรถไฟ รถรางไฟฟ้า หรือรถกระเช้าไฟฟ้า</t>
  </si>
  <si>
    <t>จ3-13(2)-13/60สป</t>
  </si>
  <si>
    <t>บริษัท จิรคร จำกัด</t>
  </si>
  <si>
    <t>ผลิตเครื่องปรุงแต่ง กลิ่น รส หรือสีของอาหาร</t>
  </si>
  <si>
    <t>13(2)</t>
  </si>
  <si>
    <t>24/44</t>
  </si>
  <si>
    <t>24 แลนด์</t>
  </si>
  <si>
    <t>บางนา-ตราด กม.22</t>
  </si>
  <si>
    <t>จ3-95(1)-205/60รย</t>
  </si>
  <si>
    <t>บริษัท วี อาร์ ที ออโตโมบิลส์ จำกัด</t>
  </si>
  <si>
    <t>038-807096-9, 038-659789</t>
  </si>
  <si>
    <t>จ3-53(5)-74/60สป</t>
  </si>
  <si>
    <t>นายธำรง พงษ์สุขถาวร</t>
  </si>
  <si>
    <t>ฉีดท่อพลาสติก</t>
  </si>
  <si>
    <t>14/9</t>
  </si>
  <si>
    <t>วัดครุใน</t>
  </si>
  <si>
    <t>สุขสวัสดิ์</t>
  </si>
  <si>
    <t>บางครุ</t>
  </si>
  <si>
    <t>พระประแดง</t>
  </si>
  <si>
    <t>จ3-15(1)-20/60รบ</t>
  </si>
  <si>
    <t>ฟาร์มสุกรไทยรุ่งโรจน์</t>
  </si>
  <si>
    <t>ผลิตอาหารสัตว์</t>
  </si>
  <si>
    <t>15(1)</t>
  </si>
  <si>
    <t>เขาชะงุ้ม</t>
  </si>
  <si>
    <t>จ3-95(1)-220/60พจ</t>
  </si>
  <si>
    <t>ห้างหุ้นส่วนจำกัด มารวยการยาง</t>
  </si>
  <si>
    <t>ตั้งศูนย์ถ่วงล้อ เปลี่ยนยาง ปะยางซ่อมรถยนต์</t>
  </si>
  <si>
    <t>เขาทราย</t>
  </si>
  <si>
    <t>ทับคล้อ</t>
  </si>
  <si>
    <t>อ2-9(1)-7/60บร</t>
  </si>
  <si>
    <t>ห้างหุ้นส่วนจำกัด  วานิชยิ่งเจริญ</t>
  </si>
  <si>
    <t>โรงสีข้าว</t>
  </si>
  <si>
    <t>ประโคนชัย</t>
  </si>
  <si>
    <t>บุรีรัมย์</t>
  </si>
  <si>
    <t>จ2-67(7)-2/60นม</t>
  </si>
  <si>
    <t>บริษัท จี เพาเวอร์ เอ็นจิเนียริ่ง จำกัด</t>
  </si>
  <si>
    <t>ผลิตเครื่องมือเครื่องใช้ในการงานอุตสาหกรรม</t>
  </si>
  <si>
    <t>สูงเนิน</t>
  </si>
  <si>
    <t>จ3-37-101/60ชย</t>
  </si>
  <si>
    <t>บริษัท อินทรีทอง จำกัด</t>
  </si>
  <si>
    <t>ผลิตเฟอร์นิเจอร์จากไม้</t>
  </si>
  <si>
    <t>หนองบัวบาน</t>
  </si>
  <si>
    <t>จัตุรัส</t>
  </si>
  <si>
    <t>ชัยภูมิ</t>
  </si>
  <si>
    <t>3-34(4)-41/60พจ</t>
  </si>
  <si>
    <t>นายธนาวุธ  วิศว์วิสุทธิ์</t>
  </si>
  <si>
    <t>ผลิตชิ้นไม้สับจากไม้ยางพาราและไม้ที่ปลูกขึ้นโดยเฉพาะ 13 ชนิด ตามมติคณะรัฐมนตรีเพื่อจำหน่าย</t>
  </si>
  <si>
    <t xml:space="preserve">โฉนดที่ดินเลขที่ 28121 </t>
  </si>
  <si>
    <t>เนินปอ</t>
  </si>
  <si>
    <t>สามง่าม</t>
  </si>
  <si>
    <t>3-106-87/60อย</t>
  </si>
  <si>
    <t>โรงงานรีไซเคิลรถยนต์</t>
  </si>
  <si>
    <t>นำยานยนต์ที่ไม่ได้คุณภาพหรือที่ผ่านการใช้งานแล้ว และชิ้นส่วนยานยนต์เก่า มาแปรสภาพตามกระบวนการทางอุตสาหกรรม เพื่อผลิตเป็นวัตถุดิบ หรือผลิตภัณฑ์หรือนำกลับมาใช้ประโยชน์ใหม่ และคัดแยกวัสดุที่ไม่ใช้แล้วที่ไม่เป็นของเสียอันตราย</t>
  </si>
  <si>
    <t>จ3-66-7/60พช</t>
  </si>
  <si>
    <t>ห้างหุ้นส่วนจำกัด ชัยเจริญยนต์คาร์เซอร์วิส</t>
  </si>
  <si>
    <t>ประกอบ ซ่อมรถเพื่อการกสิกรรม เช่น รถอีแต๋น และซ่อม เคาะ พ่น สี ตัวถังรถยนต์</t>
  </si>
  <si>
    <t>น้ำชุน</t>
  </si>
  <si>
    <t>หล่มสัก</t>
  </si>
  <si>
    <t>เพชรบูรณ์</t>
  </si>
  <si>
    <t>จ3-3(2)-257/60ชบ</t>
  </si>
  <si>
    <t>นางสาวบุษดี ชาญอนุวัตร</t>
  </si>
  <si>
    <t>ขุดดิน</t>
  </si>
  <si>
    <t>หนองปรือ</t>
  </si>
  <si>
    <t>พนัสนิคม</t>
  </si>
  <si>
    <t>081-8658833</t>
  </si>
  <si>
    <t>3-106-84/60รย</t>
  </si>
  <si>
    <t>บริษัท พรีเมียร์ ออยฟิลด์ เซอร์วิสเซส จำกัด</t>
  </si>
  <si>
    <t>ล้างและซ่อมภาชนะบรรจุภัณฑ์ที่ปนเปื้อน และคัดแยกวัสดุที่ไม่ใช้แล้วที่ไม่เป็นของเสียอันตราย</t>
  </si>
  <si>
    <t>29/12</t>
  </si>
  <si>
    <t>สำนักท้อน</t>
  </si>
  <si>
    <t>บ้านฉาง</t>
  </si>
  <si>
    <t>จ3-58(1)-216/60ลป</t>
  </si>
  <si>
    <t>ห้างหุ้นส่วนจำกัด สร้างวังการก่อสร้าง</t>
  </si>
  <si>
    <t>โฉนดที่ดินเลขที่ 27970</t>
  </si>
  <si>
    <t>ใหม่พัฒนา</t>
  </si>
  <si>
    <t>เกาะคา</t>
  </si>
  <si>
    <t>จ3-58(1)-203/60นว</t>
  </si>
  <si>
    <t>ห้างหุ้นส่วนจำกัด ช.ประดิษฐ์คอนกรีตอัดแรง</t>
  </si>
  <si>
    <t>ผลิตและจำหน่ายคอนกรีตผสมเสร็จ และผลิตภัณฑ์คอนกรีต เช่น แผ่นพื้น, เสาเข็มอัดแรง, เสาไฟฟ้า, เสารั้ว, ท่อคอนกรีต ฯลฯ</t>
  </si>
  <si>
    <t>โฉนดที่ดินเลขที่ 1804</t>
  </si>
  <si>
    <t>ท่าตะโก</t>
  </si>
  <si>
    <t>นครสวรรค์</t>
  </si>
  <si>
    <t>083-6459235</t>
  </si>
  <si>
    <t>จ3-43(1)-28/60สพ</t>
  </si>
  <si>
    <t>บริษัท คชรัตน์ ไบโอเทค จำกัด</t>
  </si>
  <si>
    <t>ผลิตวัตถุดิบสำหรับเป็นส่วนผสมของปุ๋ย</t>
  </si>
  <si>
    <t>ดอนคา</t>
  </si>
  <si>
    <t>อู่ทอง</t>
  </si>
  <si>
    <t>สุพรรณบุรี</t>
  </si>
  <si>
    <t>จ3-58(1)-215/60นพ</t>
  </si>
  <si>
    <t>ป.เจริญการช่าง สาขา 3</t>
  </si>
  <si>
    <t>กุสุมาลย์-ท่าอุเทน</t>
  </si>
  <si>
    <t>โพนบก</t>
  </si>
  <si>
    <t>โพนสวรรค์</t>
  </si>
  <si>
    <t>081-7172451</t>
  </si>
  <si>
    <t>3-34(4)-40/60รอ</t>
  </si>
  <si>
    <t>รุ่งอรุณ วู๊ดชิพ</t>
  </si>
  <si>
    <t>โฉนดที่ดินเลขที่ 15522, นส.3 ก.222</t>
  </si>
  <si>
    <t>ยางคำ</t>
  </si>
  <si>
    <t>โพนทราย</t>
  </si>
  <si>
    <t>087-8799825</t>
  </si>
  <si>
    <t>จ3-20(1)-13/60อบ</t>
  </si>
  <si>
    <t>ห้างหุ้นส่วนจำกัด กัญธิญา วอเตอร์ 99</t>
  </si>
  <si>
    <t>ผลิตน้ำดื่ม</t>
  </si>
  <si>
    <t>20(1)</t>
  </si>
  <si>
    <t>99/9</t>
  </si>
  <si>
    <t>สีวิเชียร</t>
  </si>
  <si>
    <t>น้ำยืน</t>
  </si>
  <si>
    <t>อุบลราชธานี</t>
  </si>
  <si>
    <t>จ3-3(1)-5/60มส</t>
  </si>
  <si>
    <t>บริษัท เขตศิลา จำกัด</t>
  </si>
  <si>
    <t>โม่ บด หรือย่อยหิน</t>
  </si>
  <si>
    <t>3(1)</t>
  </si>
  <si>
    <t>น.ส.3ก เลขที่306 เล่มที่7 หน้า 151</t>
  </si>
  <si>
    <t>ผาบ่อง</t>
  </si>
  <si>
    <t>เมืองแม่ฮ่องสอน</t>
  </si>
  <si>
    <t>แม่ฮ่องสอน</t>
  </si>
  <si>
    <t>081-8828282</t>
  </si>
  <si>
    <t>3-34(1)-81/60พท</t>
  </si>
  <si>
    <t>บริษัท บี.เค.เอ็น.วู้ด จำกัด</t>
  </si>
  <si>
    <t>แปรรูปไม้ยางพาราและไม้ที่ปลูกขึ้นโดยเฉพาะ 13 ชนิด ตามมติคณะรัฐมนตรีเพื่อจำหน่าย</t>
  </si>
  <si>
    <t>คลองเฉลิม</t>
  </si>
  <si>
    <t>กงหรา</t>
  </si>
  <si>
    <t>พัทลุง</t>
  </si>
  <si>
    <t>074-610833</t>
  </si>
  <si>
    <t>ก2-41(1)-9/60</t>
  </si>
  <si>
    <t>บริษัท วี แอนด์ วี พริ้นติ้ง จำกัด</t>
  </si>
  <si>
    <t>เกี่ยวกับการพิมพ์หรือตกแต่งส่ิงพิมพ์</t>
  </si>
  <si>
    <t>19,21</t>
  </si>
  <si>
    <t>เอกชัย 94 แยก 4</t>
  </si>
  <si>
    <t>เอกชัย</t>
  </si>
  <si>
    <t>บางบอนเหนือ</t>
  </si>
  <si>
    <t>บางบอน</t>
  </si>
  <si>
    <t>จ3-92-35/60รน</t>
  </si>
  <si>
    <t>นายก่ำก้อง ก้องพัฒนางกูร</t>
  </si>
  <si>
    <t>15/15</t>
  </si>
  <si>
    <t>รัตนโกสินทร์</t>
  </si>
  <si>
    <t>บางริ้น</t>
  </si>
  <si>
    <t>จ3-64(13)-85/60สป</t>
  </si>
  <si>
    <t>นางสุดารัตน์ คอร์มิง</t>
  </si>
  <si>
    <t>รับจ้างกลึง เจาะ คว้าน ไส เจียร และเชื่อมโลหะทั่วไป, เคลือบผิวโลหะ การทำชิ้นส่วนพิเศษ หรืออุปกรณ์สำหรับรถยนต์ หรือรถพ่วง</t>
  </si>
  <si>
    <t>จ3-95(1)-221/60พจ</t>
  </si>
  <si>
    <t>บริษัท มารวยมอเตอร์ จำกัด</t>
  </si>
  <si>
    <t>ซ่อมและเคาะพ่นสีรถยนต์</t>
  </si>
  <si>
    <t>702/1</t>
  </si>
  <si>
    <t>จ3-3(2)-249/60ตง</t>
  </si>
  <si>
    <t>บริษัท ภูศรีตรัง จำกัด</t>
  </si>
  <si>
    <t>ขุดตักดิน</t>
  </si>
  <si>
    <t>น.ส3 เล่ม 1 หน้า 145 สารบบเล่ม 1 หน้า724/5,2. น.ส.3 เล่ม1 หน้า 9 สารบบเลขที่ 42,น.ส.3 เล่ม 1 หน้า 47 สารบบเลขที่ 483 และน.ส 3ก.เลขที่ 115 เล่ม 2ก หน้า 15 เลขที่ดิน 1</t>
  </si>
  <si>
    <t>เมืองตรัง</t>
  </si>
  <si>
    <t>ตรัง</t>
  </si>
  <si>
    <t>081-4760656</t>
  </si>
  <si>
    <t>จ3-58(1)-217/60รน</t>
  </si>
  <si>
    <t>บ้านพรคอนกรีต</t>
  </si>
  <si>
    <t>โฉนดที่ดินเลขที่ 4867 เล่ม 49 หน้า 67 เลขที่ดิน 23</t>
  </si>
  <si>
    <t>ปากจั่น</t>
  </si>
  <si>
    <t>กระบุรี</t>
  </si>
  <si>
    <t>3-78(2)-4/60</t>
  </si>
  <si>
    <t>ทองเจริญ</t>
  </si>
  <si>
    <t>ทำสายเบรคและสายคลัชรถจักรยานยนต์</t>
  </si>
  <si>
    <t>78(2)</t>
  </si>
  <si>
    <t>เพชรเกษม 104</t>
  </si>
  <si>
    <t>เพชรเกษม</t>
  </si>
  <si>
    <t>หนองค้างพลู</t>
  </si>
  <si>
    <t>หนองแขม</t>
  </si>
  <si>
    <t>02-807-4085</t>
  </si>
  <si>
    <t>จ3-52(3)-45/60นพ</t>
  </si>
  <si>
    <t xml:space="preserve">ห้างหุ้นส่วนจำกัด บุญสยุมภู </t>
  </si>
  <si>
    <t>ผลิตยางเครป</t>
  </si>
  <si>
    <t>52(3)</t>
  </si>
  <si>
    <t>โฉนดที่ดินเลขที่ 16786</t>
  </si>
  <si>
    <t>ท่าจำปา</t>
  </si>
  <si>
    <t>ท่าอุเทน</t>
  </si>
  <si>
    <t>081-0525018</t>
  </si>
  <si>
    <t>อ2-20(1)-25/60ขก</t>
  </si>
  <si>
    <t>บริษัท เฮงหลี วอเตอร์ จำกัด</t>
  </si>
  <si>
    <t>ชุมแพ-สีชมพู</t>
  </si>
  <si>
    <t>หนองไผ่</t>
  </si>
  <si>
    <t>ชุมแพ</t>
  </si>
  <si>
    <t>083-7335242</t>
  </si>
  <si>
    <t>จ3-63(2)-52/60พช</t>
  </si>
  <si>
    <t>บริษัท นีโอ คอนส์เน็กท์ เอ็นจิเนียริ่ง จำกัด</t>
  </si>
  <si>
    <t>ทำโครงหลังคาเหล็ก</t>
  </si>
  <si>
    <t>วังชมภู</t>
  </si>
  <si>
    <t>เมืองเพชรบูรณ์</t>
  </si>
  <si>
    <t>จ3-43(1)-29/60อย</t>
  </si>
  <si>
    <t>บริษัท บุนย์วานิช เอ็นยิเนียริ่ง จำกัด</t>
  </si>
  <si>
    <t>ผลิตปุ๋ยปั้นเม็ด, ปุ๋ยน้ำ และปุ๋ยอินทรีย์</t>
  </si>
  <si>
    <t>ปากกราน</t>
  </si>
  <si>
    <t>3-105-105/60ปท</t>
  </si>
  <si>
    <t>บริษัท จงซึ่ง จำกัด</t>
  </si>
  <si>
    <t>คัดแยกวัสดุที่ไม่ใช้แล้วที่ไม่เป็นของเสียอันตราย</t>
  </si>
  <si>
    <t>โฉนดที่ดินเลขที่ 165451, 165452</t>
  </si>
  <si>
    <t>08 6143 8518</t>
  </si>
  <si>
    <t>3-34(1)-87/60กบ</t>
  </si>
  <si>
    <t>บริษัท  จิรัสย์  จำกัด</t>
  </si>
  <si>
    <t>แปรรูปไม้ยางพารา เพื่อจำหน่าย</t>
  </si>
  <si>
    <t>โฉนดที่ดินเลขที่ 1359 เลขที่ดิน 138</t>
  </si>
  <si>
    <t>เขาต่อ</t>
  </si>
  <si>
    <t>ปลายพระยา</t>
  </si>
  <si>
    <t>กระบี่</t>
  </si>
  <si>
    <t>จ3-43(1)-26/60ลพ</t>
  </si>
  <si>
    <t>ห้างหุ้นส่วนจำกัด โปรบิซิเนส บุญทรงสุข</t>
  </si>
  <si>
    <t>ผลิตหัวเชื้อจุลินทรีย์</t>
  </si>
  <si>
    <t>122/8</t>
  </si>
  <si>
    <t>อุโมงค์</t>
  </si>
  <si>
    <t>เมืองลำพูน</t>
  </si>
  <si>
    <t>จ3-95(1)-218/60ภก</t>
  </si>
  <si>
    <t>บริษัท บีซี โปร การ์ราจ จำกัด</t>
  </si>
  <si>
    <t>61/1</t>
  </si>
  <si>
    <t>วิชิต</t>
  </si>
  <si>
    <t>เมืองภูเก็ต</t>
  </si>
  <si>
    <t>ภูเก็ต</t>
  </si>
  <si>
    <t>จ3-72-19/60ตก</t>
  </si>
  <si>
    <t>บริษัท ไทย ทีเอ็นซี จำกัด</t>
  </si>
  <si>
    <t>ผลิตอุปกรณ์หรือชิ้นส่วนสำหรับใช้กับเครื่องอิเล็กทรอนิกส์</t>
  </si>
  <si>
    <t>ท่าสายลวด</t>
  </si>
  <si>
    <t>แม่สอด</t>
  </si>
  <si>
    <t>ตาก</t>
  </si>
  <si>
    <t>จ2-20(1)-26/60สก</t>
  </si>
  <si>
    <t>นางสุรดา  คัง</t>
  </si>
  <si>
    <t>ทำน้ำดื่ม</t>
  </si>
  <si>
    <t>หนองแวง</t>
  </si>
  <si>
    <t>วัฒนานคร</t>
  </si>
  <si>
    <t>3-105-100/60รย</t>
  </si>
  <si>
    <t>ทวีทรัพย์ 88</t>
  </si>
  <si>
    <t>ทางหลวงสาย 3191</t>
  </si>
  <si>
    <t>จ3-86-3/60รบ</t>
  </si>
  <si>
    <t>บริษัท ส.สิงห์อยู่สปอร์ต จำกัด</t>
  </si>
  <si>
    <t>ผลิตเครื่องออกกำลังกาย เครื่องเล่นสนาม และป้ายทุกชนิด</t>
  </si>
  <si>
    <t>ปากแรต</t>
  </si>
  <si>
    <t>จ2-10(3)-7/60ฉช</t>
  </si>
  <si>
    <t>นางสาวภาวริน  น้อยใจบุญ</t>
  </si>
  <si>
    <t>ผลิตขนมไทย</t>
  </si>
  <si>
    <t>15/2</t>
  </si>
  <si>
    <t>สิธิโสธร</t>
  </si>
  <si>
    <t>โสธร</t>
  </si>
  <si>
    <t>จ2-92-9/60ปข</t>
  </si>
  <si>
    <t>บริษัท ชุติกานต์ผลิตภัณฑ์อาหารทะเล จำกัด</t>
  </si>
  <si>
    <t>ธงชัย</t>
  </si>
  <si>
    <t>บางสะพาน</t>
  </si>
  <si>
    <t>ประจวบคีรีขันธ์</t>
  </si>
  <si>
    <t>อ2-4(3)-12/60รย</t>
  </si>
  <si>
    <t>บริษัท ท๊อป เทน โอ้ โฮ ฟู้ดส์ จำกัด</t>
  </si>
  <si>
    <t>ผลิตลูกชิ้นเนื้อ ลูกชิ้นหมู ลูกชิ้นไก่ หมูยอ</t>
  </si>
  <si>
    <t>4(3)</t>
  </si>
  <si>
    <t>บ้านค่าย</t>
  </si>
  <si>
    <t>จ3-50(4)-51/60นพ</t>
  </si>
  <si>
    <t xml:space="preserve">โรงงานผลิตแอสฟัลต์ติคคอนกรีต สาขาโพนสวรรค์ หจก. ดาวบัวขาว </t>
  </si>
  <si>
    <t>ผลิตแอสฟัลต์ติคคอนกรีต</t>
  </si>
  <si>
    <t>โฉนดที่ดินเลขที่ 22293 และ 22294</t>
  </si>
  <si>
    <t>สายท่าแร่-ศรีสงคราม</t>
  </si>
  <si>
    <t>บ้านค้อ</t>
  </si>
  <si>
    <t>083-1477988</t>
  </si>
  <si>
    <t>จ2-15(1)-7/60พร</t>
  </si>
  <si>
    <t>วิทยาเทรดดิ้ง</t>
  </si>
  <si>
    <t>ทำอาหารผสม หรืออาหารสำเร็จรูป</t>
  </si>
  <si>
    <t>วังธง</t>
  </si>
  <si>
    <t>เมืองแพร่</t>
  </si>
  <si>
    <t>จ3-3(2)-253/60ชบ</t>
  </si>
  <si>
    <t>นายเจนวุฒิ ประเสริฐ</t>
  </si>
  <si>
    <t>โฉนดที่ดินเลขที่ 40265</t>
  </si>
  <si>
    <t>หัวถนน</t>
  </si>
  <si>
    <t>089-882067</t>
  </si>
  <si>
    <t>จ3-3(2)-242/60สฎ</t>
  </si>
  <si>
    <t>นายจุวิทย์  แสงวิโรจน์</t>
  </si>
  <si>
    <t>ขุดตักดินสำหรับใช้ในการก่อสร้าง</t>
  </si>
  <si>
    <t>โฉนดที่ดินเลขที่ 2229 เล่ม 23 หน้า 29 เลขที่ดิน 21</t>
  </si>
  <si>
    <t>คลองชะอุ่น</t>
  </si>
  <si>
    <t>พนม</t>
  </si>
  <si>
    <t>จ3-64(12)-34/60ขก</t>
  </si>
  <si>
    <t>พรรุ่งเรืองหลังคาเหล็ก</t>
  </si>
  <si>
    <t>ตัด พับ หรือม้วนโลหะ และทำส่วนประกอบสำหรับใช้ในการก่อสร้างอาคาร</t>
  </si>
  <si>
    <t>น้ำพอง-กระนวน</t>
  </si>
  <si>
    <t>หนองกุง</t>
  </si>
  <si>
    <t>น้ำพอง</t>
  </si>
  <si>
    <t>081-9648135</t>
  </si>
  <si>
    <t>จ3-73-12/60สป</t>
  </si>
  <si>
    <t>บริษัท ริช แอสเซ็ท เซ็นเตอร์ จำกัด</t>
  </si>
  <si>
    <t>ผลิตและประกอบเครื่องพิมพ์เอกสารและชิ้นส่วน</t>
  </si>
  <si>
    <t>99/104</t>
  </si>
  <si>
    <t>บุญมีทรัพย์4</t>
  </si>
  <si>
    <t>บางพลี-ตำหรุ</t>
  </si>
  <si>
    <t>จ3-4(1)-35/60รย</t>
  </si>
  <si>
    <t>นายชลสิทธิ์ บำเพ็ญ</t>
  </si>
  <si>
    <t>ฆ่าและชำแหละสุกร ขนาด 10 ตัว/วัน</t>
  </si>
  <si>
    <t>081-9825078</t>
  </si>
  <si>
    <t>จ3-9(6)-31/60ขก</t>
  </si>
  <si>
    <t>นพดลพืชผล</t>
  </si>
  <si>
    <t>ทำมันเส้น, ลานตากกากมันสำปะหลังหรือผลผลิตทางการเกษตรอื่น ๆ</t>
  </si>
  <si>
    <t>โฉนดที่ดินเลขที่ 30606</t>
  </si>
  <si>
    <t>บ้านลาน</t>
  </si>
  <si>
    <t>บ้านไผ่</t>
  </si>
  <si>
    <t>จ3-9(6)-30/60ขก</t>
  </si>
  <si>
    <t>โฉนดที่ดินเลขที่ 30604</t>
  </si>
  <si>
    <t>จ3-9(1)-20/60นว</t>
  </si>
  <si>
    <t>โรงสีข้าวจันทร์สว่าง</t>
  </si>
  <si>
    <t>สีข้าว (4 เกวียน/วัน)</t>
  </si>
  <si>
    <t>โฉนดที่ดินเลขที่ 18488 เลขที่ดิน 204</t>
  </si>
  <si>
    <t>เจริญผล</t>
  </si>
  <si>
    <t>บรรพตพิสัย</t>
  </si>
  <si>
    <t>จ3-52(3)-47/60สฎ</t>
  </si>
  <si>
    <t>บุษยา การยาง</t>
  </si>
  <si>
    <t>รีดยางแผ่น ยางแผ่นรมควัร</t>
  </si>
  <si>
    <t>โฉนดที่ดินเลขที่ 7550 เล่ม 76 หน้า 50 เลขที่ดิน 114</t>
  </si>
  <si>
    <t>สินปุน</t>
  </si>
  <si>
    <t>089-9734818</t>
  </si>
  <si>
    <t>จ3-9(1)-19/60นพ</t>
  </si>
  <si>
    <t>ห้างหุ้นส่วนจำกัด โรงสีมะนาวทอง</t>
  </si>
  <si>
    <t>สีข้าวชนิดแยกแกลบแยกรำ กำลังสีสูงสุด 80 เกวียน/วัน</t>
  </si>
  <si>
    <t>ไผ่ล้อม</t>
  </si>
  <si>
    <t>บ้านแพง</t>
  </si>
  <si>
    <t>085-7558197</t>
  </si>
  <si>
    <t>3-95(1)-199/60</t>
  </si>
  <si>
    <t>อู่วีรชัยการช่าง</t>
  </si>
  <si>
    <t>159/1</t>
  </si>
  <si>
    <t>โรหิตสุข</t>
  </si>
  <si>
    <t>ประชาราษฎร์บำเพ็ญ</t>
  </si>
  <si>
    <t>ห้วยขวาง</t>
  </si>
  <si>
    <t>02-2775206</t>
  </si>
  <si>
    <t>จ3-64(14)-6/60สค</t>
  </si>
  <si>
    <t>บริษัท เศรษฐสัมพันธ์ แมคคานิค จำกัด</t>
  </si>
  <si>
    <t>ทำผลิตภัณฑ์โลหะ</t>
  </si>
  <si>
    <t>64(14)</t>
  </si>
  <si>
    <t>40/5</t>
  </si>
  <si>
    <t>นาดี</t>
  </si>
  <si>
    <t>034-441081-2</t>
  </si>
  <si>
    <t>จ3-58(1)-212/60สค</t>
  </si>
  <si>
    <t>บริษัท น่ำเฮงคอนกรีต (1992) จำกัด</t>
  </si>
  <si>
    <t>คอนกรีตผสมเสร็จ</t>
  </si>
  <si>
    <t>99/19</t>
  </si>
  <si>
    <t>จ3-3(2)-243/60สข</t>
  </si>
  <si>
    <t>นางประภาศรี มณีกาญจน์</t>
  </si>
  <si>
    <t>ขุดตักดินเพื่อใช้ในการก่อสร้าง</t>
  </si>
  <si>
    <t>โฉนดที่ดินเลขที่ 71224</t>
  </si>
  <si>
    <t>ทุ่งหวัง</t>
  </si>
  <si>
    <t>เมืองสงขลา</t>
  </si>
  <si>
    <t>จ3-58(1)-209/60นค</t>
  </si>
  <si>
    <t>บริษัท เจริญสมชายคอนกรีต จำกัด (สาขา 2)</t>
  </si>
  <si>
    <t>ทำผลิตภัณฑ์จากคอนกรีต เช่น ท่ออัดแรง ท่อส้วม</t>
  </si>
  <si>
    <t>พระธาตุบังพวน</t>
  </si>
  <si>
    <t>เมืองหนองคาย</t>
  </si>
  <si>
    <t>หนองคาย</t>
  </si>
  <si>
    <t>จ3-95(1)-212/60ตร</t>
  </si>
  <si>
    <t>ห้างหุ้นส่วนจำกัด เกษมสุขการยาง</t>
  </si>
  <si>
    <t>ซ่อมแซมรถยนต์รวมทั้งส่วนประกอบของรถยนต์</t>
  </si>
  <si>
    <t>378/9</t>
  </si>
  <si>
    <t>วังกระแจะ</t>
  </si>
  <si>
    <t>เมืองตราด</t>
  </si>
  <si>
    <t>ตราด</t>
  </si>
  <si>
    <t>จ3-95(1)-211/60ตร</t>
  </si>
  <si>
    <t>ห้างหุ้นส่วนจำกัด เคเอสเอส ออโต้ เซอร์วิส</t>
  </si>
  <si>
    <t>378/10</t>
  </si>
  <si>
    <t>จ3-92-33/60ปท</t>
  </si>
  <si>
    <t>นางปวันรัตน์   ธัญสิริไตรสิน</t>
  </si>
  <si>
    <t>โฉนดที่ดิน66580</t>
  </si>
  <si>
    <t>คลองหนึ่ง</t>
  </si>
  <si>
    <t>จ3-92-32/60ปท</t>
  </si>
  <si>
    <t>บริษัท พรีมากรีน จำกัด</t>
  </si>
  <si>
    <t>ตัดแต่งผักและผลไม้บรรจุถุงปิดผนึก</t>
  </si>
  <si>
    <t>44/1</t>
  </si>
  <si>
    <t>คลองควาย</t>
  </si>
  <si>
    <t>จ3-64(2)-20/60นฐ</t>
  </si>
  <si>
    <t>บริษัท สิงห์ศิลาคอนกรีต จำกัด</t>
  </si>
  <si>
    <t>ปั๊มโลหะ และเชื่อมผลิตภัณฑ์โลหะ</t>
  </si>
  <si>
    <t>64(2)</t>
  </si>
  <si>
    <t>104/2</t>
  </si>
  <si>
    <t>สามควายเผือก</t>
  </si>
  <si>
    <t>เมืองนครปฐม</t>
  </si>
  <si>
    <t>จ3-14-74/60ตก</t>
  </si>
  <si>
    <t>นางสาวอรุณณีย์  ไชยศรี</t>
  </si>
  <si>
    <t xml:space="preserve">ผลิตน้ำแข็งก้อนเล็ก และน้ำดื่ม </t>
  </si>
  <si>
    <t>โฉนดที่ดินเลขที่ 14233</t>
  </si>
  <si>
    <t>แม่สลิด</t>
  </si>
  <si>
    <t>บ้านตาก</t>
  </si>
  <si>
    <t>ก2-28(1)-11/60</t>
  </si>
  <si>
    <t>ห้างหุ้นส่วนจำกัด กรีนการ์เมนท์</t>
  </si>
  <si>
    <t>การตัดหรือเย็บเครื่องนุ่งห่ม</t>
  </si>
  <si>
    <t>28(1)</t>
  </si>
  <si>
    <t>พระยามนธาตุราชศรีพิจิตร์ แยก 27</t>
  </si>
  <si>
    <t>คลองบางบอน</t>
  </si>
  <si>
    <t>จ3-52(3)-46/60ตง</t>
  </si>
  <si>
    <t>สหกรณ์กองทุนสวนยางทุ่งใหญ่ จำกัด</t>
  </si>
  <si>
    <t>ทำยางแผ่นดิบ ยางแผ่นผึ่งแห้ง และยางแผ่นรมควัน</t>
  </si>
  <si>
    <t>นาข้าวเสีย</t>
  </si>
  <si>
    <t>นาโยง</t>
  </si>
  <si>
    <t>อ2-58(1)-31/60สก</t>
  </si>
  <si>
    <t>บริษัท เอพี คอนกรีต จำกัด</t>
  </si>
  <si>
    <t>ทำผลิตภัณฑ์คอนกรีต เช่น คอนกรีตบล๊อค เสาขนาดต่างๆ ท่อน้ำขนาดต่างๆ</t>
  </si>
  <si>
    <t>บ้านด่าน</t>
  </si>
  <si>
    <t>อรัญประเทศ</t>
  </si>
  <si>
    <t>จ2-20(1)-27/60ตง</t>
  </si>
  <si>
    <t>เพิ่มรภัส</t>
  </si>
  <si>
    <t>เขากอบ</t>
  </si>
  <si>
    <t>ห้วยยอด</t>
  </si>
  <si>
    <t>089-6789578</t>
  </si>
  <si>
    <t>จ3-48(5)-2/60สค</t>
  </si>
  <si>
    <t>นางทวนศรี ตฤดียะถาวร</t>
  </si>
  <si>
    <t>ผลิตเทียนไข</t>
  </si>
  <si>
    <t>48(5)</t>
  </si>
  <si>
    <t>57/1</t>
  </si>
  <si>
    <t>ท่าเสา</t>
  </si>
  <si>
    <t>จ3-52(3)-42/60นพ</t>
  </si>
  <si>
    <t>ที.เอส.รับเบอร์</t>
  </si>
  <si>
    <t>ผลิตยางเครพ</t>
  </si>
  <si>
    <t>โฉนดที่ดินเลขที่ 11863</t>
  </si>
  <si>
    <t>จ3-52(3)-43/60นพ</t>
  </si>
  <si>
    <t>085-4502980</t>
  </si>
  <si>
    <t>อ2-64(12)-11/60ตร</t>
  </si>
  <si>
    <t>นายณรงค์  สุขกสิ</t>
  </si>
  <si>
    <t>ตัด พับ หรือม้วนโลหะ</t>
  </si>
  <si>
    <t>28/2</t>
  </si>
  <si>
    <t>ตราด-แหลมงอบ</t>
  </si>
  <si>
    <t>หนองเสม็ด</t>
  </si>
  <si>
    <t>ก2-28(1)-12/60</t>
  </si>
  <si>
    <t>บริษัท เค เอ็น พี ลัคกี้ สตาร์ จำกัด</t>
  </si>
  <si>
    <t>เกี่ยวกับการตัดเย็บ (ชุดเครื่องนอน)</t>
  </si>
  <si>
    <t>กาญจนาภิเษก 003</t>
  </si>
  <si>
    <t>กาญจนาภิเษก</t>
  </si>
  <si>
    <t>จ2-64(12)-13/60ลย</t>
  </si>
  <si>
    <t>ห้างหุ้นส่วนจำกัด คลังไม้วัสดุ</t>
  </si>
  <si>
    <t>การตัด พับ หรือม้วนโลหะ</t>
  </si>
  <si>
    <t>เลย-เชียงคาน</t>
  </si>
  <si>
    <t>เมือง</t>
  </si>
  <si>
    <t>เมืองเลย</t>
  </si>
  <si>
    <t>เลย</t>
  </si>
  <si>
    <t>จ3-80-1/60ปท</t>
  </si>
  <si>
    <t>นางสาวนารีรัตน์   ใสสุก</t>
  </si>
  <si>
    <t>ผลิตรถเข็นปูน รถเข็นของฯลฯ</t>
  </si>
  <si>
    <t xml:space="preserve">34/1 </t>
  </si>
  <si>
    <t>หน้าไม้</t>
  </si>
  <si>
    <t>ลาดหลุมแก้ว</t>
  </si>
  <si>
    <t>จ3-64(13)-87/60สป</t>
  </si>
  <si>
    <t>บริษัท ได-อิจิ เมทัลเวิร์ค จำกัด</t>
  </si>
  <si>
    <t>ผลิต ประกอบ และจำหน่ายแม่พิมพ์โลหะ สำหรับปั๊มขึ้นรูป ทองแดง โลหะ และวัสดุเกี่ยวกับอุตสาหกรรมในประเทศและส่งออกต่างประเทศ</t>
  </si>
  <si>
    <t>094-886-2959</t>
  </si>
  <si>
    <t>จ3-36(1)-28/60รย</t>
  </si>
  <si>
    <t>บริษัท เอส ที 23 จำกัด</t>
  </si>
  <si>
    <t>ผลิตและจำหน่าย ผลิตภัณฑ์บรรจุภัณฑ์ที่ทำจากไม้ และเหล็ก</t>
  </si>
  <si>
    <t>ซอย 7</t>
  </si>
  <si>
    <t>094-332-3337</t>
  </si>
  <si>
    <t>จ3-3(2)-247/60ลป</t>
  </si>
  <si>
    <t>ห้างหุ้นส่วนจำกัด ลำปางบุญรักษ์</t>
  </si>
  <si>
    <t>ขุด ล้างร่อน คัดแยก กรวดดินหรือทราย</t>
  </si>
  <si>
    <t>โฉนดที่ดินเลขที่ 173852,173853,173854,173855,173856,173857,173858,173859,173860,173861,173862,173863,173864,173865,173866</t>
  </si>
  <si>
    <t>บุญนาคพัฒนา</t>
  </si>
  <si>
    <t>เมืองลำปาง</t>
  </si>
  <si>
    <t>จ3-3(2)-250/60สบ</t>
  </si>
  <si>
    <t>บริษัท ตระกูลดินซีเมนต์ จำกัด</t>
  </si>
  <si>
    <t>ขุดหรือลอก กรวด ทรายหรือดิน</t>
  </si>
  <si>
    <t>น.ค.1เล่มที่109เลขที่05402 ที่18/2556แปลงที่24ระวางที่5138IIหมายเลข 0624 และ น.ค.1 เล่มที่ 143เลขที่ 07103 ที่ 03/2559 แปลงที่ 24 ระวางที่ 5138 II หมายเลข 0624</t>
  </si>
  <si>
    <t>พุแค</t>
  </si>
  <si>
    <t>จ3-3(2)-244/60รย</t>
  </si>
  <si>
    <t>ห้างหุ้นส่วนจำกัด ประสิทธิ์ทรัพย์ (2008)</t>
  </si>
  <si>
    <t>ขุดร่อนและคัดขนาดทราย</t>
  </si>
  <si>
    <t>น.ส.3 ก เลขที่ 413 เลขที่ดิน 4 เล่ม 3ก หน้า 13</t>
  </si>
  <si>
    <t>แม่น้ำคู้</t>
  </si>
  <si>
    <t>038-386883</t>
  </si>
  <si>
    <t>จ3-95(1)-204/60ปท</t>
  </si>
  <si>
    <t>นายฐณรัช วชิรรัช</t>
  </si>
  <si>
    <t>ศูนย์บริการซ่อมเครื่องยนต์ ตรวจสอบบำรุงรักษา ซ่อมสีรถยนต์</t>
  </si>
  <si>
    <t>21/49</t>
  </si>
  <si>
    <t>บางปรอก</t>
  </si>
  <si>
    <t>จ3-58(1)-202/60ขก</t>
  </si>
  <si>
    <t>เคเอส คอนกรีต</t>
  </si>
  <si>
    <t>บ้านเป็ด</t>
  </si>
  <si>
    <t>093-5269595</t>
  </si>
  <si>
    <t>จ3-95(1)-201/60สป</t>
  </si>
  <si>
    <t>บริษัท มาสเตอร์พีช บอดี้เซอร์วิส จำกัด</t>
  </si>
  <si>
    <t>ซ่อมรถยนต์ พ่นสีรถยนต์</t>
  </si>
  <si>
    <t>138/112</t>
  </si>
  <si>
    <t>บางด้วน</t>
  </si>
  <si>
    <t>จ3-3(2)-255/60สฎ</t>
  </si>
  <si>
    <t>นายอดิศักดิ์  ทองสุข</t>
  </si>
  <si>
    <t>ขุดตักดิน ทราย สำหรับใช้ในการก่อสร้าง</t>
  </si>
  <si>
    <t>น.ส. 3ก. เลขที่ 722 เลขที่ดิน 65</t>
  </si>
  <si>
    <t>ป่าเว</t>
  </si>
  <si>
    <t>ไชยา</t>
  </si>
  <si>
    <t>จ3-47(3)-11/60ปท</t>
  </si>
  <si>
    <t>บริษัท ซีเอ็ม แฟคตอรี่ จำกัด</t>
  </si>
  <si>
    <t>ผลิตเครื่องสำอาง และ อาหารเสริม</t>
  </si>
  <si>
    <t>ลำลูกกาคลอง8</t>
  </si>
  <si>
    <t>จ3-14-77/60รบ</t>
  </si>
  <si>
    <t>นางวรรณา  สุขสำราญ</t>
  </si>
  <si>
    <t>ผลิตน้ำแข็งก้อนเล็ก น้ำแข็งหลอด</t>
  </si>
  <si>
    <t>ห้วยยางโทน</t>
  </si>
  <si>
    <t>ปากท่อ</t>
  </si>
  <si>
    <t>อ2-4(6)-12/60สค</t>
  </si>
  <si>
    <t>นายชัยฐกรณ์  สร้อยมงคลเลิศ</t>
  </si>
  <si>
    <t>อาหารทะเลแปรรูป</t>
  </si>
  <si>
    <t>4(6)</t>
  </si>
  <si>
    <t>24/140</t>
  </si>
  <si>
    <t>สาครธานี</t>
  </si>
  <si>
    <t>สหกรณ์-โคกขาม</t>
  </si>
  <si>
    <t>3-106-83/60สบ</t>
  </si>
  <si>
    <t>บริษัท ปูนขาวและแร่ จำกัด</t>
  </si>
  <si>
    <t xml:space="preserve">เตรียมวัตถุดิบสำหรับเชื้อเพลิงทดแทนหรือผลิตภัณฑ์ใหม่ โดยการบดย่อย ลดขนาด อบด้วยความร้อนและคัดแยกวัสดุที่ไม่ใช้แล้วที่ไม่เป็นของเสียอันตราย </t>
  </si>
  <si>
    <t>โฉนดที่ดินเลขที่ 25617</t>
  </si>
  <si>
    <t>สองคอน</t>
  </si>
  <si>
    <t>แก่งคอย</t>
  </si>
  <si>
    <t>08 0082 6262</t>
  </si>
  <si>
    <t>จ3-63(2)-50/60นม</t>
  </si>
  <si>
    <t>บริษัท โปรซอยส์ เมทัล ดีไซน์ จำกัด</t>
  </si>
  <si>
    <t>ผลิตหลังคาเหล็กเมทัลชีท</t>
  </si>
  <si>
    <t>มิตรภาพ</t>
  </si>
  <si>
    <t>บ้านใหม่</t>
  </si>
  <si>
    <t>จ3-36(1)-29/60รย</t>
  </si>
  <si>
    <t>ห้างหุ้นส่วนจำกัด กิมเห่ง การต้า</t>
  </si>
  <si>
    <t>ประกอบลังไม้พาเลท</t>
  </si>
  <si>
    <t>บางบุตร</t>
  </si>
  <si>
    <t>จ3-58(1)-213/60กบ</t>
  </si>
  <si>
    <t>บริษัท เมืองซีแพค จำกัด</t>
  </si>
  <si>
    <t>ผลิตและจำหน่ายคอนกรีตผสมเสร็จ</t>
  </si>
  <si>
    <t>โฉนดที่ดินเลขที่ 18534 เลขที่ดิน 501 เล่มที่ 186</t>
  </si>
  <si>
    <t>ทับปริก</t>
  </si>
  <si>
    <t>เมืองกระบี่</t>
  </si>
  <si>
    <t>081-7971763</t>
  </si>
  <si>
    <t>จ3-47(1)-10/60อย</t>
  </si>
  <si>
    <t>บริษัท พี แอนด์ เค อินเตอร์ จำกัด</t>
  </si>
  <si>
    <t>ผลิตสบู่, เครื่องสำอางหรือสิ่งปรุงแต่งร่างกาย</t>
  </si>
  <si>
    <t>47(1)</t>
  </si>
  <si>
    <t>โฉนดที่ดินเลขที่ 33835</t>
  </si>
  <si>
    <t>จ3-3(2)-248/60รน</t>
  </si>
  <si>
    <t>ห้างหุ้นส่วนจำกัด อนิรุธการโยธาและก่อสร้าง</t>
  </si>
  <si>
    <t>ขุด ตักดินในที่ดินกรรมสิทธิ์ เพื่อใช้ในการก่อสร้าง</t>
  </si>
  <si>
    <t>น.ส.3 เล่ม12(1)หน้า25 สารบบ น.ส.3 124</t>
  </si>
  <si>
    <t>บางนอน</t>
  </si>
  <si>
    <t>077-862088</t>
  </si>
  <si>
    <t>จ3-9(1)-17/60พร</t>
  </si>
  <si>
    <t>นายบดินทร์  อิ่นโดด</t>
  </si>
  <si>
    <t>สีข้าว</t>
  </si>
  <si>
    <t>ร่องฟอง</t>
  </si>
  <si>
    <t>จ2-20(1)-24/60พล</t>
  </si>
  <si>
    <t>น้ำดื่มตราน้ำใจ</t>
  </si>
  <si>
    <t>142/2</t>
  </si>
  <si>
    <t>พรหมพิราม</t>
  </si>
  <si>
    <t>055-369088</t>
  </si>
  <si>
    <t>จ3-95(1)-217/60นพ</t>
  </si>
  <si>
    <t>อู่ดรการช่าง</t>
  </si>
  <si>
    <t>ซ่อมเครื่องยนต์และเคะพ่นสีรถยนต์</t>
  </si>
  <si>
    <t>ดงขวาง</t>
  </si>
  <si>
    <t>084-1510186</t>
  </si>
  <si>
    <t>จ3-64(2)-21/60สค</t>
  </si>
  <si>
    <t>บริษัท ที เอส เอ็น ทูลส์ แอนด์ ดาย จำกัด</t>
  </si>
  <si>
    <t>ปั๊ม ตัด พับ กลึง เจาะ คว้าน กัด ไส เจียร หรือเชื่อมผลิตภัณฑ์โลหะ</t>
  </si>
  <si>
    <t>24/4</t>
  </si>
  <si>
    <t>เลี่ยบคลองสี่วาพาสวัสดิ์</t>
  </si>
  <si>
    <t>อ2-12(2)-3/60นน</t>
  </si>
  <si>
    <t>ห้างหุ้นส่วนจำกัดธนามล กรุ๊ป</t>
  </si>
  <si>
    <t>การคั่ว บด หรือป่นกาแฟ หรือการทำกาแฟผง</t>
  </si>
  <si>
    <t>ดู่ใต้</t>
  </si>
  <si>
    <t>เมืองน่าน</t>
  </si>
  <si>
    <t>น่าน</t>
  </si>
  <si>
    <t>095-902-5092</t>
  </si>
  <si>
    <t>จ3-3(4)-71/60ตก</t>
  </si>
  <si>
    <t>นายประยูร  ช่างพินิจ</t>
  </si>
  <si>
    <t>ดูดทราย</t>
  </si>
  <si>
    <t>3(4)</t>
  </si>
  <si>
    <t>จ3-52(3)-44/60อบ</t>
  </si>
  <si>
    <t>แก้วสง่ารับเบอร์</t>
  </si>
  <si>
    <t>ทำยางแผ่นรมควัน</t>
  </si>
  <si>
    <t>บุ่งหวาย</t>
  </si>
  <si>
    <t>วารินชำราบ</t>
  </si>
  <si>
    <t>3-105-104/60รย</t>
  </si>
  <si>
    <t>ส.ทรงสิทธิ์</t>
  </si>
  <si>
    <t>155/9</t>
  </si>
  <si>
    <t>หนองซิมสิว</t>
  </si>
  <si>
    <t>หนองบัว</t>
  </si>
  <si>
    <t>จ3-42(1)-12/60สป</t>
  </si>
  <si>
    <t>นายสมโภชน์ ตั้งนิมิตรโชค</t>
  </si>
  <si>
    <t>ผลิตเคมีภัณฑ์</t>
  </si>
  <si>
    <t>393/19</t>
  </si>
  <si>
    <t>วัดใหญ่</t>
  </si>
  <si>
    <t>จ3-15(1)-21/60กพ</t>
  </si>
  <si>
    <t>ยอดอาหารสัตว์</t>
  </si>
  <si>
    <t>ทำอาหารผสมสำหรับเลี้ยงเป็ด ไก่ หมู และสัตว์เลี้ยงอื่นๆ</t>
  </si>
  <si>
    <t>บ่อถ้ำ</t>
  </si>
  <si>
    <t>ขาณุวรลักษบุรี</t>
  </si>
  <si>
    <t>กำแพงเพชร</t>
  </si>
  <si>
    <t>จ3-9(6)-29/60อบ</t>
  </si>
  <si>
    <t>ลานมันแก้วสัมฤทธิ์</t>
  </si>
  <si>
    <t>ผลิตมันเส้น</t>
  </si>
  <si>
    <t>เขมราฐ</t>
  </si>
  <si>
    <t>จ3-58(3)-3/60กพ</t>
  </si>
  <si>
    <t>ชวลิตหินอ่อน</t>
  </si>
  <si>
    <t>ทำผลิตภัณฑ์จากหินอ่อน</t>
  </si>
  <si>
    <t>58(3)</t>
  </si>
  <si>
    <t>ถ้ำกระต่ายทอง</t>
  </si>
  <si>
    <t>พรานกระต่าย</t>
  </si>
  <si>
    <t>จ3-58(1)-201/60มห</t>
  </si>
  <si>
    <t>ห้างหุ้นส่วนจำกัด ป่งแดงการช่าง</t>
  </si>
  <si>
    <t>ทำผลิตภัณฑ์คอนกรีต</t>
  </si>
  <si>
    <t>นิคมคำสร้อย</t>
  </si>
  <si>
    <t>มุกดาหาร</t>
  </si>
  <si>
    <t>082-484 3670</t>
  </si>
  <si>
    <t>จ3-64(13)-82/60นพ</t>
  </si>
  <si>
    <t>โรงกลึงชำนาญ</t>
  </si>
  <si>
    <t>กลึง เจาะ คว้าน กัด ไส เจียน เชื่อมโลหะทั่วไป และซ่อมเครื่องยนต์ หรืออุปกรณ์เครื่องยนต์</t>
  </si>
  <si>
    <t>หนองฮี</t>
  </si>
  <si>
    <t>ปลาปาก</t>
  </si>
  <si>
    <t>083-2958789</t>
  </si>
  <si>
    <t>อ2-6(5)-27/60สค</t>
  </si>
  <si>
    <t>นางนิชาภา  เลิศนันทนายศ</t>
  </si>
  <si>
    <t>แล่ปลา</t>
  </si>
  <si>
    <t>6(5)</t>
  </si>
  <si>
    <t>4/197</t>
  </si>
  <si>
    <t>3-105-103/60สบ</t>
  </si>
  <si>
    <t>นายพงศกร  บุญเวียง</t>
  </si>
  <si>
    <t>พุกร่าง</t>
  </si>
  <si>
    <t>พระพุทธบาท</t>
  </si>
  <si>
    <t>จ3-52(4)-25/60ชบ</t>
  </si>
  <si>
    <t>บริษัท ไท่เจิ้งฟง รับเบอร์ จำกัด</t>
  </si>
  <si>
    <t>ผลิตผลิตภัณฑ์ที่ทำจากยาง เช่น ยางแผ่น ฯลฯ</t>
  </si>
  <si>
    <t>104/54</t>
  </si>
  <si>
    <t>083-0590998/038-199220</t>
  </si>
  <si>
    <t>จ3-95(1)-208/60อบ</t>
  </si>
  <si>
    <t>นายสุนทร  สกุณา</t>
  </si>
  <si>
    <t>ซ่อมและเปลี่ยนยางรถยนต์</t>
  </si>
  <si>
    <t>ชยางกูร</t>
  </si>
  <si>
    <t>หัวเรือ</t>
  </si>
  <si>
    <t>เมืองอุบลราชธานี</t>
  </si>
  <si>
    <t>จ3-53(5)-76/60สค</t>
  </si>
  <si>
    <t>บริษัท พีแอนด์จี รีไซเคิล จำกัด</t>
  </si>
  <si>
    <t>ทำเม็ดพลาสติก</t>
  </si>
  <si>
    <t>69/1</t>
  </si>
  <si>
    <t>โพธิเจริญสุข</t>
  </si>
  <si>
    <t>ก2-28(1)-10/60</t>
  </si>
  <si>
    <t>บริษัท ไฮย์คอว์ลิตี้การ์เมนท์ จำกัด</t>
  </si>
  <si>
    <t>ตัดเย็บเสื้อผ้าสำเร็จรุูป (เครื่องจักรเย็บผ้า 46 เครื่อง</t>
  </si>
  <si>
    <t>พระรามที่ 2 ซอย 75</t>
  </si>
  <si>
    <t>พระรามที่ 2</t>
  </si>
  <si>
    <t>แสมดำ</t>
  </si>
  <si>
    <t>บางขุนเทียน</t>
  </si>
  <si>
    <t>02-4516521</t>
  </si>
  <si>
    <t>อ2-71-3/60สค</t>
  </si>
  <si>
    <t>บริษัท เค แอนด์ เอ แมนูแฟคเจอริ่ง จำกัด</t>
  </si>
  <si>
    <t xml:space="preserve">ผลิตขดลวดไฟฟ้า สำหรับอุปกรณ์ไฟฟ้าต่าง ๆ </t>
  </si>
  <si>
    <t>149/102</t>
  </si>
  <si>
    <t>เพชรเกษม 95</t>
  </si>
  <si>
    <t>จ3-3(4)-73/60ตก</t>
  </si>
  <si>
    <t>นายอุทัย  ศรีบุญมา</t>
  </si>
  <si>
    <t xml:space="preserve">ดูดทราย </t>
  </si>
  <si>
    <t>จ3-3(4)-72/60ตก</t>
  </si>
  <si>
    <t>ท่าทรายรุจิรา</t>
  </si>
  <si>
    <t>จ3-64(13)-79/60บร</t>
  </si>
  <si>
    <t>โรงกลึงนางรอง การช่าง</t>
  </si>
  <si>
    <t>กลึง-เชื่อมโลหะ</t>
  </si>
  <si>
    <t>102/8-10</t>
  </si>
  <si>
    <t>นางรอง-ปะคำ</t>
  </si>
  <si>
    <t>นางรอง</t>
  </si>
  <si>
    <t>จ2-58(1)-32/60ชพ</t>
  </si>
  <si>
    <t>บริษัท อ.นัทธีวัสดุภัณท์ จำกัด</t>
  </si>
  <si>
    <t>ผลิตอิฐบล๊อก และผลิตภัณฑ์คอนกรีต</t>
  </si>
  <si>
    <t>สะพลี</t>
  </si>
  <si>
    <t>ปะทิว</t>
  </si>
  <si>
    <t>ชุมพร</t>
  </si>
  <si>
    <t>จ3-3(2)-252/60กจ</t>
  </si>
  <si>
    <t>บ่อทราย ขวัญจำนง8</t>
  </si>
  <si>
    <t xml:space="preserve">ขุดดิน ตักทราย คัดขนาดหิน กรวดทราย ล้างทราย </t>
  </si>
  <si>
    <t xml:space="preserve">น.ส.3 ก. เลขที่ 1416 เล่ม 15 ก.หน้า 16 เลขที่ดิน 6 </t>
  </si>
  <si>
    <t>พังตรุ</t>
  </si>
  <si>
    <t>จ3-53(9)-23/60พล</t>
  </si>
  <si>
    <t>พี.พี.รีไซเคิล</t>
  </si>
  <si>
    <t>การล้าง บด หรือย่อยพลาสติก</t>
  </si>
  <si>
    <t>53(9)</t>
  </si>
  <si>
    <t>จ3-95(1)-213/60ปจ</t>
  </si>
  <si>
    <t>บริษัท อิทธิพลยนตการ จำกัด</t>
  </si>
  <si>
    <t>ซ่อม - เคาะ พ่นสีรถยนต์</t>
  </si>
  <si>
    <t>หัวหว้า</t>
  </si>
  <si>
    <t>จ3-53(5)-72/60สค</t>
  </si>
  <si>
    <t>บริษัท ซี.เอ็น พลาสติก จำกัด</t>
  </si>
  <si>
    <t>ผลิตเม็ดพลาสติกเกรดบี</t>
  </si>
  <si>
    <t>แสงชัยวัฒนา</t>
  </si>
  <si>
    <t>จ3-95(1)-200/60กส</t>
  </si>
  <si>
    <t>อู่เพชรดำธุรกิจยนต์</t>
  </si>
  <si>
    <t>ห้วยโพธิ์</t>
  </si>
  <si>
    <t>เมืองกาฬสินธุ์</t>
  </si>
  <si>
    <t>095-6641147</t>
  </si>
  <si>
    <t>จ3-3(2)-246/60รบ</t>
  </si>
  <si>
    <t>นายโกศล  ผลอุดม</t>
  </si>
  <si>
    <t>โฉนดที่ดินเลขที่ 54315</t>
  </si>
  <si>
    <t>จ3-53(5)-71/60สค</t>
  </si>
  <si>
    <t>นายดำรงกิจ ธีรสิทธิคุณ</t>
  </si>
  <si>
    <t>ฉีดพลาสติก, ประกอบชิ้นงานพลาสติก</t>
  </si>
  <si>
    <t>พุทธมณฑลสาย 5</t>
  </si>
  <si>
    <t>จ3-58(1)-211/60ชย</t>
  </si>
  <si>
    <t>นางนนทยา  บุษดี</t>
  </si>
  <si>
    <t>โฉนดที่ดินเลขที่ 2144 เลขที่ดิน 215</t>
  </si>
  <si>
    <t>เกษตรสมบูรณ์-หนองบัวแดง</t>
  </si>
  <si>
    <t>เกษตรสมบูรณ์</t>
  </si>
  <si>
    <t>จ3-63(2)-51/60ชย</t>
  </si>
  <si>
    <t>ซี ที เมททอลชีท</t>
  </si>
  <si>
    <t>ผลิตแผ่นหลังคาเหล็ก</t>
  </si>
  <si>
    <t>จ3-34(2)-52/60นฐ</t>
  </si>
  <si>
    <t>ส.พัฒนา</t>
  </si>
  <si>
    <t>ทำวงกบ บานประตู หน้าต่าง</t>
  </si>
  <si>
    <t>34(2)</t>
  </si>
  <si>
    <t>บัวปากท่า</t>
  </si>
  <si>
    <t>จ2-2(2)-3/60สค</t>
  </si>
  <si>
    <t>บริษัท วาสนา 111 มะพร้าวอ่อน จำกัด</t>
  </si>
  <si>
    <t>กระเทาะเปลือกมะพร้าว</t>
  </si>
  <si>
    <t>111/111</t>
  </si>
  <si>
    <t>หลักสาม</t>
  </si>
  <si>
    <t>บ้านแพ้ว</t>
  </si>
  <si>
    <t>จ3-10(2)-4/60พจ</t>
  </si>
  <si>
    <t>ปิ่นมณี แฟคเตอรี่</t>
  </si>
  <si>
    <t>ทำขนมปังกรอบ,ขนมปังอบ</t>
  </si>
  <si>
    <t>10(2)</t>
  </si>
  <si>
    <t>90/2</t>
  </si>
  <si>
    <t>ป่ามะคาบ</t>
  </si>
  <si>
    <t>เมืองพิจิตร</t>
  </si>
  <si>
    <t>อ2-64(12)-12/60อท</t>
  </si>
  <si>
    <t>ห้างหุ้นส่วนจำกัด เม็ตเฟลก</t>
  </si>
  <si>
    <t>ตัดโลหะเป็นชิ้นเล็ก ๆ</t>
  </si>
  <si>
    <t>96/1</t>
  </si>
  <si>
    <t>ราษฎรพัฒนา</t>
  </si>
  <si>
    <t>สามโก้</t>
  </si>
  <si>
    <t>อ่างทอง</t>
  </si>
  <si>
    <t>094-9822416</t>
  </si>
  <si>
    <t>อ2-62-3/60สค</t>
  </si>
  <si>
    <t xml:space="preserve">บริษัท ไทย ฮั่ว แสง เฟอร์นิเจอร์ จำกัด </t>
  </si>
  <si>
    <t xml:space="preserve">ผลิตเฟอร์นิเจอร์ เหล็ก ชั้นวางของ </t>
  </si>
  <si>
    <t>50/5</t>
  </si>
  <si>
    <t>ราษฏร์สามัคคี5</t>
  </si>
  <si>
    <t>จ3-53(1)-71/60สค</t>
  </si>
  <si>
    <t>บริษัท วีเลิฟบาย จำกัด</t>
  </si>
  <si>
    <t>ทำผลิตภัณฑ์พลาสติก เช่น กระเป๋าเดินทาง และชิ้นส่วนพลาสติก</t>
  </si>
  <si>
    <t>149/183</t>
  </si>
  <si>
    <t>จ3-37-95/60พร</t>
  </si>
  <si>
    <t>กลิ่นพยอมค้าไม้</t>
  </si>
  <si>
    <t>ผลิตเฟอร์นิเจอร์เครื่องใช้ เครื่องใช้ในครัวเรือน จากไม้</t>
  </si>
  <si>
    <t>ปงป่าหวาย</t>
  </si>
  <si>
    <t>เด่นชัย</t>
  </si>
  <si>
    <t>3-106-88/60ฉช</t>
  </si>
  <si>
    <t>ล้าง บดย่อยแผงโซล่าเซลล์ที่ไม่เป็นของเสียอันตราย</t>
  </si>
  <si>
    <t>โฉนดที่ดินเลขที่ 70957</t>
  </si>
  <si>
    <t>จ3-37-96/60อต</t>
  </si>
  <si>
    <t>ว.สังข์ไทยค้าไม้</t>
  </si>
  <si>
    <t>ทำเครื่องเรือนจากไม้</t>
  </si>
  <si>
    <t>โฉนดที่ดินเลขที่ 42269</t>
  </si>
  <si>
    <t>แม่พูล</t>
  </si>
  <si>
    <t>ลับแล</t>
  </si>
  <si>
    <t>อุตรดิตถ์</t>
  </si>
  <si>
    <t>063-1659723</t>
  </si>
  <si>
    <t>อ2-8(1)-11/60อย</t>
  </si>
  <si>
    <t>นางรุ่งอรุณ แสงไพโรจน์</t>
  </si>
  <si>
    <t>ผลิตกาแฟ ชา และเครื่องดื่มบรรจุขวด</t>
  </si>
  <si>
    <t>ท่าเรือ-พระพุทธบาท</t>
  </si>
  <si>
    <t>ท่าเรือ</t>
  </si>
  <si>
    <t>จ2-91(1)-5/60ชร</t>
  </si>
  <si>
    <t>บริษัท เอเอฟอาร์ ดิสทริบิวชั่น จำกัด</t>
  </si>
  <si>
    <t>บรรจุสินค้าทั่วไป</t>
  </si>
  <si>
    <t>52/1</t>
  </si>
  <si>
    <t>แม่จัน</t>
  </si>
  <si>
    <t>เชียงราย</t>
  </si>
  <si>
    <t>อ2-55-1/60ลป</t>
  </si>
  <si>
    <t>พัฒนาเครื่องเคลือบดินเผา</t>
  </si>
  <si>
    <t>โรงงานเซรามิค</t>
  </si>
  <si>
    <t>ท่าผา</t>
  </si>
  <si>
    <t>จ3-3(2)-256/60สต</t>
  </si>
  <si>
    <t>นางมุกดา สงดำ</t>
  </si>
  <si>
    <t>โฉนดที่ดินเลขที่ 637 เลขที่ดิน 16</t>
  </si>
  <si>
    <t>ควนโดน</t>
  </si>
  <si>
    <t>สตูล</t>
  </si>
  <si>
    <t>จ3-34(4)-39/60พร</t>
  </si>
  <si>
    <t>นายบุญพบ  ปัญนะราศรี</t>
  </si>
  <si>
    <t>บด สับ และย่อยไม้</t>
  </si>
  <si>
    <t>น้ำชำ</t>
  </si>
  <si>
    <t>จ2-15(1)-6/60กจ</t>
  </si>
  <si>
    <t xml:space="preserve">บริษัท เสือใหญ่ (ประเทศไทย) จำกัด  </t>
  </si>
  <si>
    <t xml:space="preserve">ผลิตอาหารสัตว์สำเร็จรูป </t>
  </si>
  <si>
    <t>วังด้ง</t>
  </si>
  <si>
    <t>จ2-64(12)-14/60ชย</t>
  </si>
  <si>
    <t>ห้างหุ้นส่วนจำกัด ปรีชาบัดกรี</t>
  </si>
  <si>
    <t>ผลิตและจำหน่าย บัวรดน้ำ รางน้ำ กรวยกรองน้ำฝน ฝาโอ่ง และผลิตภัณฑ์จากสังกะสีทุกชนิด</t>
  </si>
  <si>
    <t>โนนสำราญ</t>
  </si>
  <si>
    <t>เมืองชัยภูมิ</t>
  </si>
  <si>
    <t>จ3-3(2)-245/60สข</t>
  </si>
  <si>
    <t>นางสาวปัญชลี บุญเต็ม</t>
  </si>
  <si>
    <t>โฉนดที่ดินเลขที่ 6910</t>
  </si>
  <si>
    <t>ลำไพล</t>
  </si>
  <si>
    <t>เทพา</t>
  </si>
  <si>
    <t>ก2-28(1)-9/60</t>
  </si>
  <si>
    <t>บริษัท ที.เอส.แอพพาเรล จำกัด</t>
  </si>
  <si>
    <t>ผลิตและจำหน่ายเสื้อผ้าสำเร็จรูป</t>
  </si>
  <si>
    <t>51,53,55</t>
  </si>
  <si>
    <t>เอกชัย 80/2</t>
  </si>
  <si>
    <t>คลองบางพาน</t>
  </si>
  <si>
    <t>จ3-95(1)-206/60สก</t>
  </si>
  <si>
    <t>นางจิตรลดา  ชำนาญชล</t>
  </si>
  <si>
    <t>ซ่อมแซมยานที่ขับเคลื่อนด้วยเครื่องยนต์หรือส่วนประกอบของยานดังกล่าว</t>
  </si>
  <si>
    <t>โฉนดที่ดินเลขที่ 41338 เล่ม 414</t>
  </si>
  <si>
    <t>จ3-65-8/60ปท</t>
  </si>
  <si>
    <t>นางกมลทิพย์ แก้ววงศ์วัฒนา</t>
  </si>
  <si>
    <t>เช็คปั๊มหัวฉีดรถยนต์</t>
  </si>
  <si>
    <t>277, 279, 6</t>
  </si>
  <si>
    <t>ประชาธิปัตย์</t>
  </si>
  <si>
    <t>3-34(1)-86/60สข</t>
  </si>
  <si>
    <t>คูหาค้าไม้</t>
  </si>
  <si>
    <t>59/7</t>
  </si>
  <si>
    <t>คูหา</t>
  </si>
  <si>
    <t>จ3-92-36/60สค</t>
  </si>
  <si>
    <t xml:space="preserve">บริษัท ซี.แอล.พีไดร์ฟู๊ดส์ จำกัด </t>
  </si>
  <si>
    <t>59/31</t>
  </si>
  <si>
    <t>โคกขาม</t>
  </si>
  <si>
    <t>อ2-2(6)-2/60รบ</t>
  </si>
  <si>
    <t>บริษัท วี.จันทร์แดงโลจิสติกแอนด์เอนเนอยี่  จำกัด</t>
  </si>
  <si>
    <t>การบด ป่น หรือย่อยส่วนต่าง ๆ ของพืช ซึ่งมิใช่เมล็ดพืช หรือหัวพืช ลำดับที่ 2(6)</t>
  </si>
  <si>
    <t>2(6)</t>
  </si>
  <si>
    <t>59/1</t>
  </si>
  <si>
    <t>ก2-64(13)-39/60</t>
  </si>
  <si>
    <t>นางสาวพัทธนันท์ ประดิษฐ์ศิลปกุล</t>
  </si>
  <si>
    <t>การกลึง  เจาะ คว้าน ไส  เจียน หรือเชื่อมโลหะทั่วไป</t>
  </si>
  <si>
    <t>106/381</t>
  </si>
  <si>
    <t>เคหะร่มเกล้า 31</t>
  </si>
  <si>
    <t>เคหะร่มเกล้า</t>
  </si>
  <si>
    <t>คลองสองต้นนุ่น</t>
  </si>
  <si>
    <t>ลาดกระบัง</t>
  </si>
  <si>
    <t>จ3-37-102/60พช</t>
  </si>
  <si>
    <t>คุ้มพระนคร</t>
  </si>
  <si>
    <t>ทำเครื่องเรือน เครื่องใช้ เครื่องตบแต่งภายในอาคารจากไม้ เช่น โต๊ะ เก้าอี้ ตู้ เตียง</t>
  </si>
  <si>
    <t>จ3-7(1)-15/60ตร</t>
  </si>
  <si>
    <t>นางสุวัฒนา  บัณฑิตเนตร์</t>
  </si>
  <si>
    <t>สกัดน้ำมันจากไม้กฤษณา</t>
  </si>
  <si>
    <t>7(1)</t>
  </si>
  <si>
    <t>โฉนดที่ดินเลขที่ 4248</t>
  </si>
  <si>
    <t>ตะกาง</t>
  </si>
  <si>
    <t>จ3-3(2)-254/60สข</t>
  </si>
  <si>
    <t>นางอัญชลี คงแก้ว</t>
  </si>
  <si>
    <t>โฉนดที่ดินเลขที่ 120132</t>
  </si>
  <si>
    <t>บ้านพรุ</t>
  </si>
  <si>
    <t>หาดใหญ่</t>
  </si>
  <si>
    <t>จ3-34(1)-85/60สพ</t>
  </si>
  <si>
    <t>ปรีชาค้าไม้</t>
  </si>
  <si>
    <t>ทำวงกบประตู หน้าต่าง , บานปรตู หน้าต่าง เฟอร์นิเจอร์ และบ้านไม้ สำเร็จรูป</t>
  </si>
  <si>
    <t>207/3</t>
  </si>
  <si>
    <t>โคกโคเฒ่า</t>
  </si>
  <si>
    <t>เมืองสุพรรณบุรี</t>
  </si>
  <si>
    <t>จ3-63(3)-4/60กจ</t>
  </si>
  <si>
    <t>สมหมายการช่าง</t>
  </si>
  <si>
    <t>ผลิตภัณฑ์จากโลหะ ทำส่วนประกอบสำหรับใช้กับทุ่น เรือ การตัด พับ หรือม้วนโลหะ การกลึง เจาะ คว้าน   ไส เจียน หรือเชื่อมโลหะทั่วไป</t>
  </si>
  <si>
    <t>63(3)</t>
  </si>
  <si>
    <t>25/2</t>
  </si>
  <si>
    <t>ดอนชะเอม</t>
  </si>
  <si>
    <t>ท่ามะกา</t>
  </si>
  <si>
    <t>จ3-63(3)-3/60กจ</t>
  </si>
  <si>
    <t>อู่สมบัติการช่าง</t>
  </si>
  <si>
    <t>จ3-37-98/60ลป</t>
  </si>
  <si>
    <t>อิศราไม้แปรรูป</t>
  </si>
  <si>
    <t>ทำเฟอร์นิเจอร์</t>
  </si>
  <si>
    <t>129/1</t>
  </si>
  <si>
    <t>ปงยางคก</t>
  </si>
  <si>
    <t>ห้างฉัตร</t>
  </si>
  <si>
    <t>จ3-34(1)-78/60ชย</t>
  </si>
  <si>
    <t>บ้านไม้เก่า ตาน้อย</t>
  </si>
  <si>
    <t>ทำบ้านสำเร็จรูป ศาลาไม้ และเฟอร์นิเจอร์ไม้ จากไม้เก่า</t>
  </si>
  <si>
    <t>ชัยภูมิ-สีคิ้ว</t>
  </si>
  <si>
    <t>ละหาน</t>
  </si>
  <si>
    <t>จ3-95(1)-198/60ชย</t>
  </si>
  <si>
    <t>ห้างหุ้นส่วนจำกัด โชคอนันต์ 9999</t>
  </si>
  <si>
    <t>ประกอบ ซ่อมแซม บำรุงรักษา ดัดแปลง เคาะ ปะผุ พ่นสี รถยนต์ ยานพาหนะทุกชนิดและเครื่องจักรกลสำหรับใช้ในการเกษตร รวมถึงส่วนประกอบเกี่ยวกับอุปกรณ์ดังกล่าว</t>
  </si>
  <si>
    <t>จ3-37-100/60ลป</t>
  </si>
  <si>
    <t>นางวันทนา  แปงทา</t>
  </si>
  <si>
    <t>ทำเครื่องเรือน หรือเครื่องใช้ภายในอาคารจากไม้</t>
  </si>
  <si>
    <t>29/2</t>
  </si>
  <si>
    <t>จ3-37-99/60ลป</t>
  </si>
  <si>
    <t>นายชนะเขต  ธรรมชัย</t>
  </si>
  <si>
    <t>จ2-9(6)-5/60ชย</t>
  </si>
  <si>
    <t>นายกมล  ตั้งสุริยานนท์</t>
  </si>
  <si>
    <t>ทำมันเส้น</t>
  </si>
  <si>
    <t>โฉนดที่ดินเลขที่8380 เลขที่ดิน 47</t>
  </si>
  <si>
    <t>โนนแดง</t>
  </si>
  <si>
    <t>บ้านเขว้า</t>
  </si>
  <si>
    <t>จ3-95(1)-194/60ชย</t>
  </si>
  <si>
    <t>สมศักดิ์เซอร์วิสยนต์</t>
  </si>
  <si>
    <t>ซ่อมรถยนต์ รถจักรยายนต์ ปะยางรถยนต์ ปะยางรถจักรยานยนต์</t>
  </si>
  <si>
    <t>นาฝาย</t>
  </si>
  <si>
    <t>จ3-64(11)-3/60ชย</t>
  </si>
  <si>
    <t>วงษ์พาณิชน์ สาขาสี่แยกช่อระกา</t>
  </si>
  <si>
    <t>อัดเศษโลหะ</t>
  </si>
  <si>
    <t>64(11)</t>
  </si>
  <si>
    <t>3-95(1)-203/60</t>
  </si>
  <si>
    <t>ออดี้ ถนนเพชรบุรีตัดใหม่</t>
  </si>
  <si>
    <t>เพชรบุรีตัดใหม่</t>
  </si>
  <si>
    <t>บางกะปิ</t>
  </si>
  <si>
    <t>02-0234888</t>
  </si>
  <si>
    <t>ก2-28(1)-8/60</t>
  </si>
  <si>
    <t>บริษัท เค ทู เค อุตสาหกรรม จำกัด</t>
  </si>
  <si>
    <t>ตัดเย็บเสื้อผ้าสำเร็จรูป</t>
  </si>
  <si>
    <t>88/55-56</t>
  </si>
  <si>
    <t>เพชรเกษม 116/2</t>
  </si>
  <si>
    <t>02 810 6104</t>
  </si>
  <si>
    <t>จ3-3(4)-74/60ตก</t>
  </si>
  <si>
    <t>ท่าทรายเบญจธานี</t>
  </si>
  <si>
    <t>แม่ปะ</t>
  </si>
  <si>
    <t>รวม</t>
  </si>
  <si>
    <t>การต้ม นึ่ง หรืออบพืชหรือเมล็ดพืช</t>
  </si>
  <si>
    <t>การกะเทาะเมล็ด หรือเปลือกเมล็ดพืช</t>
  </si>
  <si>
    <t>การบด ป่น หรือย่อยส่วนต่าง ๆ ของพืช ซึ่งมิใช่เมล็ดพืชหรือหัวพืช</t>
  </si>
  <si>
    <t>การโม่ บด หรือย่อยหิน</t>
  </si>
  <si>
    <t>การขุดหรือลอกกรวด ทราย หรือดิน</t>
  </si>
  <si>
    <t>การดูดทราย</t>
  </si>
  <si>
    <t>การฆ่าสัตว์</t>
  </si>
  <si>
    <t>การถนอมเนื้อสัตว์โดยวิธีอบ รมควัน ใส่เกลือ ดอง ตากแห้งหรือทำให้เยือกแข็งโดยฉับพลัน</t>
  </si>
  <si>
    <t>การทำผลิตภัณฑ์อาหารสำเร็จรูปจากเนื้อสัตว์ มันสัตว์ หนังสัตว์ หรือสารที่สกัดจากไขสัตว์</t>
  </si>
  <si>
    <t xml:space="preserve">การบรรจุเนื้อสัตว์หรือมันสัตว์ หรือผลิตภัณฑ์สำเร็จรูปจากเนื้อสัตว์หรือมันสัตว์ </t>
  </si>
  <si>
    <t>การล้าง ชำแหละ แกะ ต้ม หรือบด สัตว์หรือส่วนหนึ่งส่วนใดของสัตว์</t>
  </si>
  <si>
    <t>การล้าง ชำแหละ แกะ ต้ม หรือบด สัตว์น้ำ</t>
  </si>
  <si>
    <t>การสกัดน้ำมันจากพืชหรือสัตว์หรือไขมันจากสัตว์</t>
  </si>
  <si>
    <t>การทำอาหารหรือเครื่องดื่มจากผักหรือผลไม้และบรรจุในภาชนะที่ผนึกและอากาศเข้าไม่ได้</t>
  </si>
  <si>
    <t>การสี ฝัด หรือขัดข้าว</t>
  </si>
  <si>
    <t>การปอกหัวพืช หรือทำหัวพืชให้เป็นเส้น แว่น หรือแท่ง</t>
  </si>
  <si>
    <t>การทำขนมปัง หรือขนมเค็ก</t>
  </si>
  <si>
    <t>การทำขนมปังกรอบ หรือขนมอบแห้ง</t>
  </si>
  <si>
    <t>การทำผลิตภัณฑ์อาหารจากแป้งเป็นเส้น เม็ด หรือชั้น</t>
  </si>
  <si>
    <t>การทำน้ำเชื่อม</t>
  </si>
  <si>
    <t>การทำเครื่องปรุงกลิ่น รส หรือสีของอาหาร</t>
  </si>
  <si>
    <t>โรงงานประกอบกิจการเกี่ยวกับการทำน้ำแข็ง หรือตัด ซอย บด หรือย่อยน้ำแข็ง</t>
  </si>
  <si>
    <t>การทำอาหารผสมหรืออาหารสำเร็จรูปสำหรับเลี้ยงสัตว์</t>
  </si>
  <si>
    <t>การทำน้ำดื่ม</t>
  </si>
  <si>
    <t>การทำเครื่องดื่มที่ไม่มีแอลกอฮอล์</t>
  </si>
  <si>
    <t>การตัดหรือเย็บเครื่องนุ่งห่ม เข็มขัด ผ้าเช็ดหน้า ผ้าพันคอ เนกไท หูกระต่าย  ปลอกแขน ถุงมือ</t>
  </si>
  <si>
    <t>การเลื่อย ไส ซอย เซาะร่อง หรือการแปรรูปไม้ด้วยวิธีอื่นที่คล้ายคลึงกัน</t>
  </si>
  <si>
    <t>การทำวงกบ ขอบประตู ขอบหน้าต่าง บานประตู บานหน้าต่าง หรือส่วนประกอบที่ทำด้วยไม้ขอ</t>
  </si>
  <si>
    <t>การทำฝอยไม้ การบด ป่น หรือย่อยไม้</t>
  </si>
  <si>
    <t>การทำภาชนะบรรจุ เครื่องมือ หรือเครื่องใช้จากไม้ และรวมถึงชิ้นส่วนของผลิตภัณฑ์</t>
  </si>
  <si>
    <t>โรงงานทำเครื่องเรือนหรือเครื่องตบแต่งภายในอาคารจากไม้ แก้ว ยาง หรืออโลหะอื่น</t>
  </si>
  <si>
    <t>การพิมพ์ การทำแฟ้มเก็บเอกสาร การเย็บเล่ม ทำปก หรือตบแต่งสิ่งพิมพ์</t>
  </si>
  <si>
    <t>การทำเคมีภัณฑ์ สารเคมี หรือวัสดุเคมี ซึ่งมิใช่ปุ๋ย</t>
  </si>
  <si>
    <t>การเก็บรักษา ลำเลียง แยก คัดเลือก หรือแบ่งบรรจุ เฉพาะเคมีภัณฑ์อันตราย</t>
  </si>
  <si>
    <t>การทำปุ๋ย หรือสารป้องกันหรือกำจัดศัตรูพืชหรือสัตว์</t>
  </si>
  <si>
    <t xml:space="preserve">การผลิตวัตถุที่มุ่งหมายสำหรับใช้ในการวิเคราะห์ บำบัด บรรเทารักษา หรือป้องกันโรค </t>
  </si>
  <si>
    <t>การทำสบู่ วัสดุสังเคราะห์สำหรับซักฟอก แชมพู ผลิตภัณฑ์สำหรับโกนหนวด หรือผลิตภัณฑ์</t>
  </si>
  <si>
    <t>การทำเครื่องสำอาง หรือสิ่งปรุงแต่งร่างกาย</t>
  </si>
  <si>
    <t>การทำเทียนไข</t>
  </si>
  <si>
    <t>การหั่น ผสม รีดให้เป็นแผ่น หรือตัดแผ่นยางธรรมชาติซึ่งมิใช่การทำสวนยางหรือป่า</t>
  </si>
  <si>
    <t>การทำยางแผ่นรมควัน การทำยางเครป ยางแท่ง ยางน้ำ หรือการทำยางให้เป็นรูปแบบอื่นใด</t>
  </si>
  <si>
    <t>การทำผลิตภัณฑ์ยางนอกจากที่ระบุไว้ใน ลำดับที่ 51 จากยางธรรมชาติหรือยางสังเคราะห์</t>
  </si>
  <si>
    <t>การทำเครื่องมือ เครื่องใช้ เครื่องเรือน หรือเครื่องประดับ และรวมถึงชิ้นส่วนของผลิตภัณฑ์</t>
  </si>
  <si>
    <t>การทำภาชนะบรรจุ เช่น ถุง หรือกระสอบ</t>
  </si>
  <si>
    <t>การทำพลาสติกเป็นเม็ด แท่ง ท่อ หลอด แผ่น ชั้น ผง หรือรูปทรงต่าง ๆ</t>
  </si>
  <si>
    <t>การทำผลิตภัณฑ์คอนกรีต ผลิตภัณฑ์คอนกรีตผสมผลิตภัณฑ์ยิบซัม หรือผลิตภัณฑ์ปูนปลาสเตอ</t>
  </si>
  <si>
    <t>การทำผลิตภัณฑ์จากหิน</t>
  </si>
  <si>
    <t>โรงงานผลิต ตบแต่ง ดัดแปลง หรือซ่อมแซม เครื่องเรือนหรือเครื่องตบแต่งภายในอาคาร</t>
  </si>
  <si>
    <t>การทำส่วนประกอบสำหรับใช้ในการก่อสร้างอาคาร</t>
  </si>
  <si>
    <t>การทำส่วนประกอบสำหรับใช้ในการต่อเรือ</t>
  </si>
  <si>
    <t>การทำผลิตภัณฑ์ด้วยวิธีปั๊มหรือกระแทก</t>
  </si>
  <si>
    <t>การอัดเศษโลหะ</t>
  </si>
  <si>
    <t>การตัด พับ  หรือม้วนโลหะ</t>
  </si>
  <si>
    <t>การกลึง เจาะ คว้าน กัด ไส เจียน หรือเชื่อมโลหะทั่วไป</t>
  </si>
  <si>
    <t>การทำชิ้นส่วนหรืออุปกรณ์ของผลิตภัณฑ์โลหะตาม (1) ถึง (10)</t>
  </si>
  <si>
    <t>โรงงานผลิต ประกอบ ดัดแปลง หรือซ่อมแซมเครื่องยนต์ เครื่องกังหัน และรวมถึงส่วนประกอบ</t>
  </si>
  <si>
    <t>โรงงานผลิต ประกอบ ดัดแปลง หรือซ่อมแซมเครื่องจักรสำหรับใช้ในการกสิกรรมหรือการเลี้ยงสัตว์</t>
  </si>
  <si>
    <t>การทำ ดัดแปลง หรือซ่อมแซมแบบ (Dies) หรือเครื่องจับ (Jigs) สำหรับใช้กับเครื่องมือ</t>
  </si>
  <si>
    <t>โรงงานผลิต ประกอบ ดัดแปลง หรือซ่อมแซมเครื่องจักร สำหรับอุตสาหกรรมกระดาษ เคมี อาห</t>
  </si>
  <si>
    <t>โรงงานผลิต ประกอบหรือซ่อมแซมเครื่องรับวิทยุ เครื่องรับโทรทัศน์ ผลิตภัณฑ์ที่เป็นตัวกึ่งนำ</t>
  </si>
  <si>
    <t>โรงงานประกอบกิจการเกี่ยวกับอุปกรณ์ไฟฟ้า การทำลวดหรือสายเคเบิลหุ้มฉนวน</t>
  </si>
  <si>
    <t>การทำอุปกรณ์ติดตั้งหรือเต้าเสียบหลอดไฟฟ้า (Fixtures or lamp sockets or receptacles)</t>
  </si>
  <si>
    <t>การทำชิ้นส่วนพิเศษหรืออุปกรณ์สำหรับรถยนต์ หรือรถพ่วง</t>
  </si>
  <si>
    <t>การทำชิ้นส่วนพิเศษหรืออุปกรณ์สำหรับจักรยานยนต์ จักรยานสามล้อ หรือจักรยานสองล้อ</t>
  </si>
  <si>
    <t>โรงงานผลิต ประกอบ ดัดแปลง หรือซ่อมแซมล้อเลื่อนที่ขับเคลื่อนด้วยแรงคน หรือสัตว์ซ่</t>
  </si>
  <si>
    <t>การทำเครื่องมือ เครื่องใช้ หรืออุปกรณ์การแพทย์</t>
  </si>
  <si>
    <t>โรงงานผลิตหรือประกอบเครื่องมือ หรือเครื่องใช้ในการกีฬา การบริหารร่างกาย การเล่นบิลเลียด</t>
  </si>
  <si>
    <t>การผลิตพลังงานไฟฟ้าจาก พลังงานแสงอาทิตย์ ยกเว้นที่ติดตั้งบนหลังคา ดาดฟ้า</t>
  </si>
  <si>
    <t>การผลิตพลังงานไฟฟ้าจากพลังงานความร้อน</t>
  </si>
  <si>
    <t>การบรรจุสินค้าทั่วไป</t>
  </si>
  <si>
    <t>โรงงานห้องเย็น</t>
  </si>
  <si>
    <t>การซ่อมแซมยานที่ขับเคลื่อนด้วยเครื่องยนต์หรือส่วนประกอบของยานดังกล่าว</t>
  </si>
  <si>
    <t>โรงงานซักรีด ซักแห้ง ซักฟอก รีด อัด หรือย้อมผ้า หรือนุ่งห่ม พรม หรือขนสัตว์</t>
  </si>
  <si>
    <t>การทา พ่น หรือเคลือบสี</t>
  </si>
  <si>
    <t>โรงงานคัดแยกหรือฝังกลบสิ่งปฏิกูลหรือวัสดุที่ไม่ใช้แล้ว</t>
  </si>
  <si>
    <t>การนำผลิตภัณฑ์อุตสาหกรรมที่ไม่ใช้แล้วหรือของเสียจากโรงงานมาผลิตเป็นวัตถุดิบ</t>
  </si>
  <si>
    <t>หมวดอุตสาหกรรมสำคัญ</t>
  </si>
  <si>
    <t>จำนวน</t>
  </si>
  <si>
    <t>เงินลงทุน</t>
  </si>
  <si>
    <t>คนงาน(คน)</t>
  </si>
  <si>
    <t>เครื่องจักร</t>
  </si>
  <si>
    <t>(โรง)</t>
  </si>
  <si>
    <t>(ล้านบาท)</t>
  </si>
  <si>
    <t>ชาย</t>
  </si>
  <si>
    <t>หญิง</t>
  </si>
  <si>
    <t>(แรงม้า)</t>
  </si>
  <si>
    <t xml:space="preserve">  1. ผลิตภัณฑ์จากพืช(Basic agro-Industry)</t>
  </si>
  <si>
    <t xml:space="preserve">  2. อุตสาหกรรมอาหาร(Food)</t>
  </si>
  <si>
    <t xml:space="preserve">  3. อุตสาหกรรมเครื่องดื่ม(Beverage)</t>
  </si>
  <si>
    <t xml:space="preserve">  4. สิ่งทอ(Textile)</t>
  </si>
  <si>
    <t xml:space="preserve">  5. อุตสาหกรรมเครื่องแต่งกายยกเว้นรองเท้า(Wearing Apparel)</t>
  </si>
  <si>
    <t xml:space="preserve">  6. ผลิตหนังสัตว์และผลิตภัณฑ์จากหนังสัตว์(Leather products &amp; Footwear)</t>
  </si>
  <si>
    <t xml:space="preserve">  7. แปรรูปไม้และผลิตภัณฑ์จากไม้(Wood &amp; Wood products)</t>
  </si>
  <si>
    <t xml:space="preserve">  8. เครื่องเรือนหรือเครื่องตบแต่งในอาคารจากไม้ แก้ว ยาง หรืออโลหะอื่น</t>
  </si>
  <si>
    <t xml:space="preserve">  9. ผลิตกระดาษและผลิตภัณฑ์กระดาษ(Paper &amp; Paper products)</t>
  </si>
  <si>
    <t>10. การพิมพ์ การเย็บเล่ม ทำปกหรือการทำแม่พิมพ์</t>
  </si>
  <si>
    <t>11. เคมีภัณฑ์และผลิตภัณฑ์เคมี(Chemical &amp; Chemical products)</t>
  </si>
  <si>
    <t>12. ผลิตภัณฑ์จากปิโตรเลียม(Petroleum products)</t>
  </si>
  <si>
    <t>13. ยางและผลิตภัณฑ์ยาง(Rubber products)</t>
  </si>
  <si>
    <t>14. ผลิตภัณฑ์พลาสติก(Plastic products)</t>
  </si>
  <si>
    <t>15. ผลิตภัณฑ์อโลหะ(Non-metal products)</t>
  </si>
  <si>
    <t>16. ผลิตโลหะขั้นมูลฐาน(Basic metal products)</t>
  </si>
  <si>
    <t>17. ผลิตภัณฑ์โลหะ(Fabricated products)</t>
  </si>
  <si>
    <t>18. ผลิตเครื่องจักร และเครื่องกล(Machinery)</t>
  </si>
  <si>
    <t>19. ผลิตเครื่องใช้ไฟฟ้าและอุปกรณ์(Electrical Machinery and Supplies)</t>
  </si>
  <si>
    <t>20. ผลิตยานพาหนะและอุปกรณ์  รวมทั้งการซ่อมยานพาหนะและอุปกรณ์</t>
  </si>
  <si>
    <t>21. การผลิตอื่นๆ (Other Manufacturing Industries)</t>
  </si>
  <si>
    <t>ร้อยละ</t>
  </si>
  <si>
    <t>รายภาค</t>
  </si>
  <si>
    <t>เงินทุน</t>
  </si>
  <si>
    <t>จำนวนคนงาน(คน)</t>
  </si>
  <si>
    <t>ประกอบกิจการ</t>
  </si>
  <si>
    <t xml:space="preserve"> - กรุงเทพมหานคร</t>
  </si>
  <si>
    <t xml:space="preserve"> - ปริมณฑล</t>
  </si>
  <si>
    <t>รวม กทม.และปริมณฑล</t>
  </si>
  <si>
    <t xml:space="preserve"> ภูมิภาค</t>
  </si>
  <si>
    <t xml:space="preserve">  - ภาคกลาง</t>
  </si>
  <si>
    <t xml:space="preserve">  - ภาคตะวันออก</t>
  </si>
  <si>
    <t xml:space="preserve">  - ภาคตะวันออกเฉียงเหนือ</t>
  </si>
  <si>
    <t xml:space="preserve">  - ภาคเหนือ</t>
  </si>
  <si>
    <t xml:space="preserve">  - ภาคใต้</t>
  </si>
  <si>
    <t xml:space="preserve"> รวมภูมิภาค</t>
  </si>
  <si>
    <t>รวมทั้งหมด</t>
  </si>
  <si>
    <t>รวมโรงงานทั้งหมด</t>
  </si>
  <si>
    <t>หน่วยงานที่อนุญาต</t>
  </si>
  <si>
    <t>กรอ.</t>
  </si>
  <si>
    <t xml:space="preserve">  -  กทม.</t>
  </si>
  <si>
    <t xml:space="preserve">  - ภูมิภาค</t>
  </si>
  <si>
    <t>สอจ.</t>
  </si>
  <si>
    <t>องค์กรปกครองส่วนท้องถิ่น</t>
  </si>
  <si>
    <t xml:space="preserve">  - กทม.</t>
  </si>
  <si>
    <t>รวมประกอบกิจการ</t>
  </si>
  <si>
    <t>ขยายกิจการ</t>
  </si>
  <si>
    <t>จำหน่ายทะเบียนโรงงาน</t>
  </si>
  <si>
    <t>กรอ. หมายถึงกรมโรงงานอุตสาหกรรม</t>
  </si>
  <si>
    <t>สอจ. หมายถึง สำนักงานอุตสาหกรรมจังหวัด</t>
  </si>
  <si>
    <t>องค์กรปกครองส่วนท้องถิ่น เป็นผู้พิจารณารับแจ้งการประกอบกิจการโรงงานจำพวกที่ 2  ตามรัฐธรรมนูญ พ.ศ.2550</t>
  </si>
  <si>
    <r>
      <t xml:space="preserve">โรงงานจำพวกที่ </t>
    </r>
    <r>
      <rPr>
        <sz val="10"/>
        <rFont val="Tahoma"/>
        <family val="2"/>
      </rPr>
      <t>2</t>
    </r>
  </si>
  <si>
    <r>
      <t xml:space="preserve">โรงงานจำพวกที่ </t>
    </r>
    <r>
      <rPr>
        <sz val="10"/>
        <rFont val="Tahoma"/>
        <family val="2"/>
      </rPr>
      <t>3</t>
    </r>
  </si>
  <si>
    <t xml:space="preserve">     ตารางที่ 3   จำนวนโรงงานอุตสาหกรรม จำแนกตามขนาด ตามนิยามในกฎกระทรวง  </t>
  </si>
  <si>
    <t>ขนาดโรงงาน</t>
  </si>
  <si>
    <t>โรงงานขนาดย่อมหรือขนาดเล็ก (เงินทุน ไม่เกิน 50 ล้านบาทหรือคนงานไม่เกิน 50 คน)</t>
  </si>
  <si>
    <t xml:space="preserve">โรงงานขนาดกลาง  (เงินทุนมากกว่า 50 ล้านบาทแต่ไม่เกิน 200 ล้านบาทหรือคนงานมากกว่า  50 แต่ไม่เกิน 200 คน) </t>
  </si>
  <si>
    <t>โรงงานขนาดใหญ่ (เงินทุนมากกว่า  200 ล้านบาท และคนงานมากกว่า  200 คน ขึ้นไป)</t>
  </si>
  <si>
    <t xml:space="preserve">     ตารางที่ 4   จำนวนโรงงานอุตสาหกรรม จำแนก โดยใช้ขนาดการลงทุน (Capital Intensive) เป็นเกณฑ์  </t>
  </si>
  <si>
    <t>โรงงานขนาดย่อมหรือขนาดเล็ก  (เงินทุน ไม่เกิน 50 ล้านบาท)</t>
  </si>
  <si>
    <t>โรงงานขนาดกลาง (เงินทุนมากกว่า 50-200 ล้านบาท)</t>
  </si>
  <si>
    <t>โรงงานขนาดใหญ่ (เงินทุนมากกว่า 200 ล้านบาท)</t>
  </si>
  <si>
    <t xml:space="preserve">     ตารางที่ 5   จำนวนโรงงานอุตสาหกรรม จำแนก โดยใช้ขนาดจำนวนการจ้างงาน (Labour Intensive) เป็นเกณฑ์  </t>
  </si>
  <si>
    <t>โรงงานขนาดย่อมหรือขนาดเล็ก  (การจ้างงาน ไม่เกิน 50 คน)</t>
  </si>
  <si>
    <t>โรงงานขนาดกลาง (การจ้างงานมากกว่า 50-200 คน)</t>
  </si>
  <si>
    <t>โรงงานขนาดใหญ่ (การจ้างงานมากกว่า 200 คน)</t>
  </si>
  <si>
    <t>กฏกระทรวง</t>
  </si>
  <si>
    <t xml:space="preserve">               กำหนดจำนวนการจ้างงานและมูลค่าสินทรัพย์ถาวรของวิสาหกิจขนาดกลางและขนาดย่อมพ.ศ.2545</t>
  </si>
  <si>
    <t xml:space="preserve">          อาศัยอำนาจตามความในมาตรา 4 และมาตรา 5 แห่งพระราชบัญญัติส่งเสริมวิสาหกิจขนาดกลางและขนาดย่อม พ.ศ. 2543 อันเป็นพระราชบัญญัติที่มีบทบัญญัติบางประการเกียวกับ</t>
  </si>
  <si>
    <t xml:space="preserve">การจำกัดสิทธิและเสรีภาพของบุคคล ซึ่งมาตรา 29 ประกอบกับมาตรา 31 ของรัฐธรรมนูญแห่งราชอาณาจักรไทย บัญญัติให้กระทำได้โดยอาศัยอำนาจตามบทบัญญัติแห่งกฏหมาย </t>
  </si>
  <si>
    <t>รัฐมนตรีว่าการกระทรวงอุตสาหกรรมออกกฎกระทรวงไว้ ดังต่อไปนี้</t>
  </si>
  <si>
    <t xml:space="preserve">      1. วิสาหกิจขนาดย่อม ได้แก่กิจการที่มีลักษณะ (1) กิจการผลิตสินค้า ที่มีจำนวนการจ้างงานไม่เกิน 50 คนหรือมีมูลค่าสิน ทรัพย์ถาวรไม่เกิน 50 ล้านบาท (2) กิจการให้บริการ ที่มีจำนวน</t>
  </si>
  <si>
    <t>การจ้างงานไม่เกิน 50 คน หรือมีมูลค่าสินทรัพย์ถาวรไม่เกิน 50 ล้านบาท (3) กิจการค้าส่ง ที่มีจำนวนการจ้างงานไม่เกิน 25 คน หรือมีมูลค่าสินทรัพย์ถาวรไม่เกิน 50 ล้านบาท</t>
  </si>
  <si>
    <t>(4) กิจการค้าปลีก ที่มีจำนวน การจ้างงานไม่เกิน 15 คน หรือมีมูลค่าสินทรัพย์ถาวรไม่เกิน 30 ล้านบาท</t>
  </si>
  <si>
    <t xml:space="preserve">      2. วิสาหกิจขนาดกลาง ได้แก่กิจการที่มีลักษณะ (1) กิจการผลิตสินค้า ที่มีจำนวนการจ้างงานเกินกว่า 50 คนแต่ไม่เกิน 200 คน หรือมีมูลค่าสินทรัพย์ถาวรเกินกว่า 50 ล้านบาทแต่</t>
  </si>
  <si>
    <t xml:space="preserve">ไม่เกิน 200 ล้านบาท (2) กิจการให้บริการ ที่มีจำนวนการจ้างงานเกินกว่า 50 คน แต่ไม่เกิน 200 คนหรือมีมูลค่าสินทรัพย์ถาวรเกินกว่า 50 ล้านบาท แต่ไม่เกิน 200 ล้านบาท (3) กิจการค้าส่ง </t>
  </si>
  <si>
    <t xml:space="preserve">ที่มีจำนวนการจ้างงาน เกินกว่า 25 คน แต่ไม่เกิน 50 คนหรือมีมูลค่าสินทรัพย์ถาวรเกินกว่า 50 ล้านบาทแต่ไม่เกิน 100 ล้านบาท (4) กิจการค้าปลีก ที่มีจำนวนการจ้างงานเกินกว่า 15 คน </t>
  </si>
  <si>
    <t>แต่ไม่เกิน 30 คน หรือมีมูลค่าสินทรัพย์ถาวร เกินกว่า 30 ล้านแต่ไม่เกิน 60 ล้านบาท</t>
  </si>
  <si>
    <t xml:space="preserve">     3. ในกรณีที่จำนวนการจ้างงานของกิจการใดเข้าลักษณะของวิสาหกิจขนาดย่อมแต่มูลค่าสินทรัพย์ถาวรเข้าลักษณะของวิสาหกิจขนาดกลาง หรือจำนวนการจ้างงานเข้าลักษณะของวิสาหกิจ</t>
  </si>
  <si>
    <t>ขนาดกลาง แต่มูลค่าสินทรัพย์ถาวรเข้าลักษณะของวิสาหกิจ ขนาดย่อม ให้ถือจำนวนการจ้างงานหรือมูลค่าสินทรัพย์ถาวรที่น้อยกว่าเป็นเกณฑ์ในการพิจารณา</t>
  </si>
  <si>
    <t xml:space="preserve">    4. จำนวนการจ้างงานหรือมูลค่าสินทรัพย์ถาวร ตามข้อ 1. และ ข้อ 2. ให้พิจารณาจากหลักเกณฑ์ ดังต่อไปนี้  (1) จำนวนการจ้างงานให้พิจารณาจากหลักฐานแสดงจำนวนการจ้างงาน</t>
  </si>
  <si>
    <r>
      <t>ที่ได้จัดทำขึ้นตามที่กฏหมายกำหนด (2) มูลค่าสินทรัพย์ถาวรให้พิจารณาจาก (ก)</t>
    </r>
    <r>
      <rPr>
        <u/>
        <sz val="10"/>
        <rFont val="Tahoma"/>
        <family val="2"/>
      </rPr>
      <t xml:space="preserve"> </t>
    </r>
    <r>
      <rPr>
        <sz val="10"/>
        <rFont val="Tahoma"/>
        <family val="2"/>
      </rPr>
      <t>มูลค่าสินทรัพย์ถาวรสุทธิซึ่งไม่รวมที่ดิน ตามที่ปรากฎในงบการเงินล่าสุดของกิจการที่ได้จัดทำขึ้นโดย</t>
    </r>
  </si>
  <si>
    <t>ผู้ทำบัญชีของผู้มีหน้าที่จัดทำบัญชี หรืองบการเงินล่าสุดของกิจการ ที่ได้รับการตรวจสอบและแสดงความเห็นโดยผู้สอบบัญชีรับอนุญาตแล้วทั้งนี้ ตามกฎหมายว่าด้วยการบัญชี (ข) มูลค่า</t>
  </si>
  <si>
    <t xml:space="preserve">สินทรัพย์ถาวรสุทธิซึ่งไม่รวมที่ดิน ตามที่ได้รับการประเมินจากสถาบันการเงินหรือบริษัทที่ปรึกษาทางการเงินที่น่าเชื่อถือ ในกรณีที่มูลค่าสินทรัพย์ถาวรสุทธิตาม (ก) และ (ข) ต่างกัน </t>
  </si>
  <si>
    <t>ให้ถือจำนวนที่น้อยกว่าเป็นมูลค่าสินทรัพย์ถาวร</t>
  </si>
  <si>
    <t>ให้ไว้  ณ วันที่  11  กันยายน  พ.ศ.2545</t>
  </si>
  <si>
    <t xml:space="preserve">  รัฐมนตรีว่าการกระทรวงอุตสาหกรรม</t>
  </si>
  <si>
    <t xml:space="preserve">     ตารางที่ 6   เปรียบเทียบจำนวนโรงงานอุตสาหกรรมที่ได้รับใบอนุญาตและแจ้งประกอบกิจการ  เป็นรายเดือน ระหว่างปี    2557-2560</t>
  </si>
  <si>
    <t>จำนวนโรงงาน(โรง)</t>
  </si>
  <si>
    <t>จำนวนเงินลงทุน(ล้านบาท)</t>
  </si>
  <si>
    <t>เดือน</t>
  </si>
  <si>
    <t>ปี</t>
  </si>
  <si>
    <t>2557</t>
  </si>
  <si>
    <t>2558</t>
  </si>
  <si>
    <t>2559</t>
  </si>
  <si>
    <t>2560</t>
  </si>
  <si>
    <t xml:space="preserve">  มกราคม</t>
  </si>
  <si>
    <t xml:space="preserve">  กุมภาพันธ์</t>
  </si>
  <si>
    <t xml:space="preserve">  มีนาคม</t>
  </si>
  <si>
    <t xml:space="preserve">  เมษายน</t>
  </si>
  <si>
    <t xml:space="preserve">  พฤษภาคม</t>
  </si>
  <si>
    <t xml:space="preserve">  มิถุนายน</t>
  </si>
  <si>
    <t xml:space="preserve">  กรกฏาคม</t>
  </si>
  <si>
    <t xml:space="preserve">  สิงหาคม</t>
  </si>
  <si>
    <t xml:space="preserve">  กันยายน</t>
  </si>
  <si>
    <t xml:space="preserve">  ตุลาคม</t>
  </si>
  <si>
    <t xml:space="preserve">  พฤศจิกายน</t>
  </si>
  <si>
    <t xml:space="preserve">  ธันวาคม</t>
  </si>
  <si>
    <t xml:space="preserve">1. จังหวัดที่มีโรงงานอุตสาหกรรมประกอบกิจการเพิ่มขึ้นมากที่สุด 3 อันดับแรก คือ   </t>
  </si>
  <si>
    <t>2. จังหวัดที่มีเงินลงทุนของโรงงานอุตสาหกรรม เพิ่มขึ้นมากที่สุด 3 อันดับแรก คือ</t>
  </si>
  <si>
    <t>3. จังหวัดที่มีการจ้างงานของโรงงานอุตสาหกรรมเพิ่มขึ้นมากที่สุด 3 อันดับแรก คือ</t>
  </si>
  <si>
    <t xml:space="preserve">4. ประเภทอุตสาหกรรมที่ประกอบกิจการ เพิ่มขึ้นมากที่สุด 3 อันดับแรก คือ </t>
  </si>
  <si>
    <t>5. ประเภทอุตสาหกรรมที่มีเงินลงทุน เพิ่มขึ้นมากที่สุด 3 อันดับแรก คือ</t>
  </si>
  <si>
    <t>6. ประเภทโรงงานอุตสาหกรรมที่มีการจ้างแรงงาน เพิ่มขึ้นมากที่สุด 3 อันดับแรก คือ</t>
  </si>
  <si>
    <t>กรุงเทพมหานครและปริมณฑล</t>
  </si>
  <si>
    <t>ภาคกลาง</t>
  </si>
  <si>
    <t>ภาคตะวันออก</t>
  </si>
  <si>
    <t>ภาคตะวันออกเฉียงเหนือ</t>
  </si>
  <si>
    <t>ภาคเหนือ</t>
  </si>
  <si>
    <t>ภาคใต้</t>
  </si>
  <si>
    <t xml:space="preserve">   จังหวัดสมุทรสาคร                                         จำนวน        27      โรงงาน</t>
  </si>
  <si>
    <t xml:space="preserve">   จังหวัดสมุทรปราการ                                      จำนวน        21      โรงงาน</t>
  </si>
  <si>
    <t xml:space="preserve">   จังหวัดระยอง                                               จำนวน        17      โรงงาน</t>
  </si>
  <si>
    <t xml:space="preserve">   จังหวัดระยอง                                             จำนวนเงินลงทุน              69,019.02     ล้านบาท</t>
  </si>
  <si>
    <t xml:space="preserve">   จังหวัดราชบุรี                                             จำนวนเงินลงทุน                5,485.00    ล้านบาท</t>
  </si>
  <si>
    <t xml:space="preserve">   จังหวัดฉะเชิงเทรา                                       จำนวนเงินลงทุน                1,994.05    ล้านบาท</t>
  </si>
  <si>
    <t xml:space="preserve">   จังหวัดสมุทรปราการ                                                      จำนวนคนงาน              682   คน</t>
  </si>
  <si>
    <t xml:space="preserve">   จังหวัดสมุทรสาคร                                                         จำนวนคนงาน              672   คน</t>
  </si>
  <si>
    <t xml:space="preserve">   จังหวัดระยอง                                                               จำนวนคนงาน              354   คน</t>
  </si>
  <si>
    <t xml:space="preserve">   ประเภทอุตสาหกรรมลำดับที่  95(1) การซ่อมแซมยานยนต์หรือส่วนประกอบของยานดังกล่าว                จำนวน      28      โรงงาน</t>
  </si>
  <si>
    <t xml:space="preserve">   ประเภทอุตสาหกรรมลำดับที่  58(1) การทำผลิตภัณฑ์คอนกรีต  คอนกรีตผสมเสร็จ                             จำนวน      22       โรงงาน</t>
  </si>
  <si>
    <t xml:space="preserve">   ประเภทอุตสาหกรรมลำดับที่  3(2)  การขุดหรือลอกกรวด ทราย หรือดิน                                           จำนวน      16      โรงงาน</t>
  </si>
  <si>
    <t xml:space="preserve">   ประเภทอุตสาหกรรมลำดับที่  88(2)  การผลิตพลังงานไฟฟ้าจากพลังงานความร้อน                        จำนวนเงินทุน      74,689.35   ล้านบาท </t>
  </si>
  <si>
    <t xml:space="preserve">   ประเภทอุตสาหกรรมลำดับที่  34(1) การเลื่อย ไส ซอย เซาะร่อง หรือการแปรรูปไม้ด้วยวิธีอื่นที่คล้ายคลึงกัน                   จำนวนคนงาน      595    คน</t>
  </si>
  <si>
    <t>จังหวัด</t>
  </si>
  <si>
    <t>ประเภท</t>
  </si>
  <si>
    <t>จำพวกที่ 2</t>
  </si>
  <si>
    <t>จำพวกที่ 3</t>
  </si>
  <si>
    <t>อุตสาหกรรม</t>
  </si>
  <si>
    <t>ลำดับที่</t>
  </si>
  <si>
    <t>เลขทะเบียนโรงงาน</t>
  </si>
  <si>
    <t>ชื่อโรงงาน/เจ้าของ</t>
  </si>
  <si>
    <t>รหัสประเภท</t>
  </si>
  <si>
    <t>วันที่อนุญาต</t>
  </si>
  <si>
    <t>เลขที่</t>
  </si>
  <si>
    <t>หมู่ที่</t>
  </si>
  <si>
    <t>ซอย</t>
  </si>
  <si>
    <t>ถนน</t>
  </si>
  <si>
    <t>ตำบล</t>
  </si>
  <si>
    <t>อำเภอ</t>
  </si>
  <si>
    <t>รหัสไปรษณีย์</t>
  </si>
  <si>
    <t>โทรศัพท์</t>
  </si>
  <si>
    <t>ค่าที่ดิน</t>
  </si>
  <si>
    <t>ค่าอาคาร</t>
  </si>
  <si>
    <t>ค่าเครื่องจักร</t>
  </si>
  <si>
    <t>ทุนหมุนเวียน</t>
  </si>
  <si>
    <t>รวมเงินทุน</t>
  </si>
  <si>
    <t>คนงานชาย</t>
  </si>
  <si>
    <t>คนงานหญิง</t>
  </si>
  <si>
    <t>คนงานรวม</t>
  </si>
  <si>
    <t>เครื่องจักร(แรงม้า)</t>
  </si>
  <si>
    <t>พื้นที่โรงงาน(ตร.ม.)</t>
  </si>
  <si>
    <t>พื้นที่อาคาร(ตร.ม.)</t>
  </si>
  <si>
    <t>รายชื่อโรงงานอุตสาหกรรมที่ได้รับใบอนุญาตและแจ้งการประกอบกิจการ  เดือน  ตุลาคม  2560</t>
  </si>
  <si>
    <t xml:space="preserve">     ตารางที่ 7  สถิติจำนวนโรงงานอุตสาหกรรมที่ได้รับใบอนุญาตและแจ้งประกอบกิจการ จำแนกเป็นรายจังหวัด ตุลาคม  2560</t>
  </si>
  <si>
    <t xml:space="preserve">     ตารางที่ 8  สถิติจำนวนโรงงานอุตสาหกรรมที่ได้รับใบอนุญาต และแจ้งประกอบกิจการ จำแนกเป็นรายประเภทอุตสาหกรรม  ตุลาคม  2560</t>
  </si>
  <si>
    <t xml:space="preserve">      ตารางที่ 9  สถิติจำนวนโรงงานอุตสาหกรรมที่ได้รับใบอนุญาตและแจ้งประกอบกิจการ จำแนกเป็นรายจังหวัดและประเภทอุตสาหกรรม   ตุลาคม  2560</t>
  </si>
  <si>
    <t>ตารางที่ 10  สถิติจำนวนโรงงานที่ได้รับใบอนุญาตและแจ้งประกอบกิจการจำแนกตามหมวดอุตสาหกรรม  ตุลาคม  2560</t>
  </si>
  <si>
    <t xml:space="preserve">          ตารางที่ 1  จำนวนโรงงานอุตสาหกรรมที่ได้รับใบอนุญาตและแจ้งประกอบกิจการ  กรุงเทพมหานคร และภูมิภาค  ตุลาคม   2560</t>
  </si>
  <si>
    <t>สรุปสถิติจำนวนโรงงานอุตสาหกรรมที่ได้รับใบอนุญาตให้ประกอบกิจการ เดือน ตุลาคม  2560</t>
  </si>
  <si>
    <t xml:space="preserve">      เดือนตุลาคม   2560  ส่วนราชการที่ออกใบอนุญาตและรับแจ้งการประกอบกิจการของโรงงานอุตสาหกรรม   มีดังนี้</t>
  </si>
  <si>
    <t xml:space="preserve">      ตารางที่ 2  สถิติจำนวนโรงงานอุตสาหกรรมที่ได้รับใบอนุญาตและแจ้งประกอบกิจการ  ขยายกิจการ  และจำหน่ายทะเบียนโรงงาน  ตุลาคม   2560</t>
  </si>
  <si>
    <t xml:space="preserve">  จำนวนโรงงานอุตสาหกรรมที่ได้รับใบอนุญาตและแจ้งประกอบกิจการ จำแนกตามขนาดวิสาหกิจ ขนาดกลางและขนาดย่อม  ตุลาคม  2560    ดังนี้</t>
  </si>
  <si>
    <t xml:space="preserve">จำนวนโรงงานอุตสาหกรรมที่ได้รับใบอนุญาตและแจ้งประกอบกิจการ  จัดอันดับมากที่สุด 3  อันดับแรก เดือนตุลาคม  2560  ดังนี้   </t>
  </si>
  <si>
    <r>
      <t xml:space="preserve">จำพวกที่ </t>
    </r>
    <r>
      <rPr>
        <sz val="10"/>
        <color indexed="12"/>
        <rFont val="Calibri"/>
        <family val="2"/>
      </rPr>
      <t>2</t>
    </r>
  </si>
  <si>
    <r>
      <t xml:space="preserve">จำพวกที่ </t>
    </r>
    <r>
      <rPr>
        <sz val="10"/>
        <color indexed="12"/>
        <rFont val="Calibri"/>
        <family val="2"/>
      </rPr>
      <t>3</t>
    </r>
  </si>
  <si>
    <t>การผสมผลิตภัณฑ์จากปิโตรเลียมเข้าด้วยกัน หรือการผสมผลิตภัณฑ์จากปิโตรเลียมกับวัสดุอื่น</t>
  </si>
  <si>
    <t>โรงงานผลิต ประกอบหรือซ่อมแซมเครื่องจักรหรือผลิตภัณฑ์ เฉพาะที่ใช้ไฟฟ้า</t>
  </si>
  <si>
    <t xml:space="preserve">การผสมผลิตภัณฑ์จากปิโตรเลียมเข้าด้วยกัน หรือการผสมผลิตภัณฑ์จากปิโตรเลียมกับวัสดุอื่น </t>
  </si>
  <si>
    <t>โรงงานผลิตก๊าซ ซึ่งมิใช่ก๊าซธรรมชาติ และโรงงานส่งหรือจำหน่ายก๊าซ</t>
  </si>
  <si>
    <t>โรงงานผลิต ประกอบ ซ่อมแซมเครื่องสูบน้ำ เครื่องอัดอากาศ เครื่องปรับอากาศ ตู้เย็น เครื่องซักผ้า</t>
  </si>
  <si>
    <t xml:space="preserve">โรงงานผลิตภัณฑ์เครื่องกระเบื้องเคลือบ เครื่องปั้นดินเผา หรือเครื่องดินเผา </t>
  </si>
  <si>
    <t xml:space="preserve">โรงงานผลิต ประกอบหรือดัดแปลง เครื่องมือหรือเครื่องใช้ไฟฟ้าที่ไม่ได้ระบุไว้ในลำดับใด </t>
  </si>
  <si>
    <t>โรงงานผลิต ซ่อม หล่อ หรือหล่อดอกยางนอกหรือยางในสำหรับยานพาหนะ</t>
  </si>
  <si>
    <r>
      <t xml:space="preserve">     เดือนตุลาคม  2560 </t>
    </r>
    <r>
      <rPr>
        <sz val="10"/>
        <rFont val="Tahoma"/>
        <family val="2"/>
      </rPr>
      <t xml:space="preserve"> โรงงานอุตสาหกรรมได้รับใบอนุญาตและแจ้งประกอบกิจการจำนวน  289  โรงงาน เงินลงทุน  83,292.43  ล้านบาท คนงาน   5,441  คน  ดังนี้  </t>
    </r>
  </si>
  <si>
    <r>
      <t xml:space="preserve">    </t>
    </r>
    <r>
      <rPr>
        <b/>
        <sz val="10"/>
        <rFont val="Tahoma"/>
        <family val="2"/>
      </rPr>
      <t>จำนวนโรงงาน</t>
    </r>
    <r>
      <rPr>
        <sz val="10"/>
        <rFont val="Tahoma"/>
        <family val="2"/>
      </rPr>
      <t xml:space="preserve"> กรุงเทพมหานครและปริมณฑลได้รับใบอนุญาตและแจ้งประกอบกิจการจำนวน  83  โรงงาน คิดเป็นร้อยละ  28.72 ส่วนภูมิภาคจำนวน 206 โรงงาน คิดเป็นร้อยละ 71.28</t>
    </r>
  </si>
  <si>
    <t>ปริมณฑล ได้รับใบอนุญาตและแจ้งประกอบกิจการมากที่สุดจำนวน  70  โรงงาน คิดเป็นร้อยละ  24.22  ภาคใต้น้อยที่สุดจำนวน  27 โรงงาน  คิดเป็นร้อยละ  9.34</t>
  </si>
  <si>
    <r>
      <t xml:space="preserve">    </t>
    </r>
    <r>
      <rPr>
        <b/>
        <sz val="10"/>
        <rFont val="Tahoma"/>
        <family val="2"/>
      </rPr>
      <t xml:space="preserve">จำนวนเงินลงทุน </t>
    </r>
    <r>
      <rPr>
        <sz val="10"/>
        <rFont val="Tahoma"/>
        <family val="2"/>
      </rPr>
      <t>กรุงเทพมหานครและปริมณฑลมีการลงทุนเป็นจำนวนเงิน  2,929.01  ล้านบาท คิดเป็นร้อยละ  3.52 ส่วนภูมิภาคจำนวนเงินทุน  80,363.42 ล้านบาท คิดเป็น</t>
    </r>
  </si>
  <si>
    <t>ร้อยละ  96.48  ภาคตะวันออก ลงทุนมากที่สุด จำนวนเงิน  72,038.71  ล้านบาท คิดเป็นร้อยละ  86.49  ภาคเหนือ น้อยที่สุด เงินลงทุน  403.63 ล้านบาท คิดเป็นร้อยละ  0.49</t>
  </si>
  <si>
    <r>
      <t xml:space="preserve">    </t>
    </r>
    <r>
      <rPr>
        <b/>
        <sz val="10"/>
        <rFont val="Tahoma"/>
        <family val="2"/>
      </rPr>
      <t>จำนวนการจ้างงาน</t>
    </r>
    <r>
      <rPr>
        <sz val="10"/>
        <rFont val="Tahoma"/>
        <family val="2"/>
      </rPr>
      <t xml:space="preserve">  มีการจ้างคนงานจำนวน  5,441  คน เป็นคนงานชายจำนวน  3,541 คน คิดเป็นร้อยละ  65.08  และคนงานหญิงจำนวน  1,900 คน คิดเป็นร้อยละ  34.92</t>
    </r>
  </si>
  <si>
    <t>กรุงเทพมหานครและปริมณฑล มีการจ้างคนงานจำนวน  2,229  คน คิดเป็นร้อยละ  40.97   ส่วนภูมิภาคมีการจ้างคนงานจำนวน   3,212  คน คิดเป็นร้อยละ  59.03</t>
  </si>
  <si>
    <t>ปริมณฑลจ้างคนงานเพิ่มขึ้นมากที่สุด จำนวน  1,926  คน คิดเป็นร้อยละ  35.40   และภาคตะวันออกเฉียงเหนือ น้อยที่สุดจำนวน  347  คน คิดเป็นร้อยละ  6.38</t>
  </si>
  <si>
    <t xml:space="preserve">กรมโรงงานอุตสาหกรรม  จำนวน  52  โรงงาน เงินลงทุน  79,414.36  ล้านบาท คนงานรวม  1,813  คน เป็นชาย  1,276  คน และหญิง  537   คน </t>
  </si>
  <si>
    <t xml:space="preserve">สำนักงานอุตสาหกรรมจังหวัด จำนวน  214  โรงงาน เงินลงทุน  3,754.93   ล้านบาท คนงานรวม  3,242  คน เป็นชาย  2,084  คน และหญิง  1,158  คน </t>
  </si>
  <si>
    <t>องค์กรปกครองส่วนท้องถิ่น จำนวน  23  โรงงาน เงินลงทุน   123.14    ล้านบาท คนงานรวม  386  คน เป็นชาย  181   คน  และหญิง  205   คน</t>
  </si>
  <si>
    <r>
      <t xml:space="preserve">โรงงานจำพวกที่ </t>
    </r>
    <r>
      <rPr>
        <b/>
        <sz val="10"/>
        <rFont val="Tahoma"/>
        <family val="2"/>
      </rPr>
      <t>2</t>
    </r>
    <r>
      <rPr>
        <sz val="10"/>
        <rFont val="Tahoma"/>
        <family val="2"/>
      </rPr>
      <t xml:space="preserve">  แจ้งการประกอบกิจการ จำนวน  42   โรงงาน เงินลงทุน  318.90  ล้านบาท คนงานรวม  780  คน เป็นชาย  413  คน และหญิง  367   คน</t>
    </r>
  </si>
  <si>
    <r>
      <t xml:space="preserve">โรงงานจำพวกที่ </t>
    </r>
    <r>
      <rPr>
        <b/>
        <sz val="10"/>
        <rFont val="Tahoma"/>
        <family val="2"/>
      </rPr>
      <t>3</t>
    </r>
    <r>
      <rPr>
        <sz val="10"/>
        <rFont val="Tahoma"/>
        <family val="2"/>
      </rPr>
      <t xml:space="preserve">  ได้รับใบอนุญาตจำนวน  247  โรงงาน เงินลงทุน  82,973.53  ล้านบาท คนงานรวม  4,661  คน เป็นชาย  3,128  คน และหญิง  1,533  คน</t>
    </r>
  </si>
  <si>
    <t>ชัยนาท</t>
  </si>
  <si>
    <t>อำนาจเจริญ</t>
  </si>
  <si>
    <t>หนองบัวลำภู</t>
  </si>
  <si>
    <t>อุดรธานี</t>
  </si>
  <si>
    <t>เพชรบุรี</t>
  </si>
  <si>
    <t xml:space="preserve">     ตารางที่ 11  สถิติจำนวนโรงงานอุตสาหกรรมที่ได้รับอนุญาตให้ขยายกิจการ จำแนกเป็นรายจังหวัด ตุลาคม  2560</t>
  </si>
  <si>
    <t xml:space="preserve">     ตารางที่ 12   สถิติจำนวนโรงงานอุตสาหกรรมที่ได้รับอนุญาตให้ขยายกิจการ จำแนกเป็นรายประเภทอุตสาหกรรม  ตุลาคม  2560</t>
  </si>
  <si>
    <t>2(5)</t>
  </si>
  <si>
    <t>6(3)</t>
  </si>
  <si>
    <t>9(2)</t>
  </si>
  <si>
    <t>9(3)</t>
  </si>
  <si>
    <t>9(4)</t>
  </si>
  <si>
    <t>11(6)</t>
  </si>
  <si>
    <t>13(8)</t>
  </si>
  <si>
    <t>46(1)</t>
  </si>
  <si>
    <t>58(5)</t>
  </si>
  <si>
    <t>64(1)</t>
  </si>
  <si>
    <t>67(2)</t>
  </si>
  <si>
    <t>67(8)</t>
  </si>
  <si>
    <t>77(1)</t>
  </si>
  <si>
    <t>78(1)</t>
  </si>
  <si>
    <t xml:space="preserve">     ตารางที่  15   เปรียบเทียบจำนวนโรงงาน เงินลงทุน และจำนวนคนงาน ที่จำหน่ายทะเบียนโรงงาน ระหว่างปี 2557-2560</t>
  </si>
  <si>
    <r>
      <t xml:space="preserve">     ตารางที่ 16</t>
    </r>
    <r>
      <rPr>
        <sz val="11"/>
        <rFont val="Tahoma"/>
        <family val="2"/>
      </rPr>
      <t xml:space="preserve">  </t>
    </r>
    <r>
      <rPr>
        <b/>
        <sz val="11"/>
        <rFont val="Tahoma"/>
        <family val="2"/>
      </rPr>
      <t xml:space="preserve"> เปรียบเทียบจำนวนโรงงานและจำนวนคนงาน ที่ประกอบกิจการ และที่จำหน่ายทะเบียนโรงงาน ระหว่างปี   2558-2560</t>
    </r>
  </si>
  <si>
    <t>หากท่านต้องการสถิติ และรายชื่อโรงงาน เพิ่มเติม หรือพบข้อผิดพลาด สงสัยประการใด ท่านสามารถแจ้ง</t>
  </si>
  <si>
    <t>หรือสอบถามเพิ่มเติมได้ที่</t>
  </si>
  <si>
    <t>กลุ่มสถิติและเผยแพร่สารสนเทศอุตสาหกรรม</t>
  </si>
  <si>
    <t>ศูนย์สารสนเทศโรงงานอุตสาหกรรม  กรมโรงงานอุตสาหกรรม</t>
  </si>
  <si>
    <t>โทร.    0 2202 4099  -   0 2202 4156   -   โทรสาร    0 2202 4019</t>
  </si>
  <si>
    <t>บัญชีประเภทโรงงานอุตสาหกรรม</t>
  </si>
  <si>
    <t>ประเภทโรงงาน</t>
  </si>
  <si>
    <t>ประเภทหรือชนิดของโรงงาน</t>
  </si>
  <si>
    <t>โรงงานประกอบกิจการเกี่ยวกับการบ่มใบชาหรือใบยาสูบ</t>
  </si>
  <si>
    <t>2(3)</t>
  </si>
  <si>
    <t>การอัดปอหรือใบยาสูบ</t>
  </si>
  <si>
    <t>2(4)</t>
  </si>
  <si>
    <t>การหีบหรืออัดฝ้าย หรือการปั่นหรืออัดนุ่น</t>
  </si>
  <si>
    <t>การเก็บรักษาหรือลำเลียงพืช เมล็ดพืช หรือผลิตผลจากพืช  ในไซโล</t>
  </si>
  <si>
    <t>การบด ป่น หรือย่อยส่วนต่าง ๆ ของพืช ซึ่งมิใช่เมล็ดพืช หรือหัวพืช</t>
  </si>
  <si>
    <t>2(7)</t>
  </si>
  <si>
    <t xml:space="preserve">การเผาถ่าน  การบดถ่านหรือแบ่งบรรจุถ่าน จากกะลามะพร้าว </t>
  </si>
  <si>
    <t>2(8)</t>
  </si>
  <si>
    <t>การเพาะเชื้อเห็ด กล้วยไม้ หรือถั่วงอก</t>
  </si>
  <si>
    <t>2(9)</t>
  </si>
  <si>
    <t>การร่อน ล้าง คัด หรือแยกขนาดหรือคุณภาพของผลิตผลเกษตรกรรม</t>
  </si>
  <si>
    <t>2(10)</t>
  </si>
  <si>
    <t>การถนอมผลิตผลเกษตรกรรมโดยวิธีฉายรังสี</t>
  </si>
  <si>
    <t>2(11)</t>
  </si>
  <si>
    <t>การฟักไข่ โดยใช้ตู้อบ</t>
  </si>
  <si>
    <t>การขุดหรือลอก กรวด ทราย หรือดิน</t>
  </si>
  <si>
    <t>3(3)</t>
  </si>
  <si>
    <t>การร่อนหรือคัดกรวดหรือทราย</t>
  </si>
  <si>
    <t>3(5)</t>
  </si>
  <si>
    <t>การลำเลียงหิน กรวด ทราย หรือดิน ด้วยระบบสายพานลำเลียง</t>
  </si>
  <si>
    <t>การถนอมเนื้อสัตว์  หรือทำให้เยือกแข็งโดยฉับพลันหรือเหือดแห้ง</t>
  </si>
  <si>
    <t xml:space="preserve">การทำผลิตภัณฑ์อาหารสำเร็จรูปจากเนื้อสัตว์ มันสัตว์ หนังสัตว์ </t>
  </si>
  <si>
    <t>4(4)</t>
  </si>
  <si>
    <t>การสกัดน้ำมันหรือไขมันที่เป็นอาหารจากสัตว์</t>
  </si>
  <si>
    <t>การบรรจุเนื้อสัตว์หรือมันสัตว์ ในภาชนะที่ผนึกและอากาศเข้าไม่ได้</t>
  </si>
  <si>
    <t>การล้าง ชำแหละ แกะ ต้ม นึ่ง ทอด หรือส่วนหนึ่งส่วนใดของสัตว์</t>
  </si>
  <si>
    <t>4(7)</t>
  </si>
  <si>
    <t>การทำผลิตภัณฑ์จากไข่ เพื่อใช้ประกอบเป็นอาหาร</t>
  </si>
  <si>
    <t>5(1)</t>
  </si>
  <si>
    <t>การทำนมสดให้ไร้เชื้อ การพาสเจอร์ไรส์ หรือสเตอริไลส์</t>
  </si>
  <si>
    <t>5(2)</t>
  </si>
  <si>
    <t xml:space="preserve"> การทำนมสดจากนมผลและไขมัน</t>
  </si>
  <si>
    <t>5(3)</t>
  </si>
  <si>
    <t>การทำนมข้น นมผง หรือนมระเหย</t>
  </si>
  <si>
    <t>5(4)</t>
  </si>
  <si>
    <t>การทำครีมจากน้ำนม</t>
  </si>
  <si>
    <t>5(5)</t>
  </si>
  <si>
    <t>การทำเนยเหลวหรือแข็ง</t>
  </si>
  <si>
    <t>5(6)</t>
  </si>
  <si>
    <t>การทำนมเปรียวหรือนมเพาะเชื้อ</t>
  </si>
  <si>
    <t>6(1)</t>
  </si>
  <si>
    <t>การทำอาหารจากสัตว์น้ำและบรรจุในภาชนะที่ผนึกและอากาศเข้าไม่ได้</t>
  </si>
  <si>
    <t>6(2)</t>
  </si>
  <si>
    <t xml:space="preserve">การถนอมสัตว์น้ำ โดยวิธีอบ รมควัน ใส่เกลือ ดอง ตากแห้ง </t>
  </si>
  <si>
    <t>การทำผลิตภัณฑ์อาหารสำเร็จรูปจากสัตว์น้ำ หนังหรือไขมัน สัตว์น้ำ</t>
  </si>
  <si>
    <t>6(4)</t>
  </si>
  <si>
    <t xml:space="preserve">การสกัดน้ำมันหรือไขมันที่เป็นอาหารจากสัตว์น้ำ </t>
  </si>
  <si>
    <t>การล้าง ชำแหละ แกะ ต้ม นิ่ง ทอด หรือบด สัตว์น้ำ</t>
  </si>
  <si>
    <t>การสกัดน้ำมันจากพืช หรือสัตว์ หรือไขมันจากสัตว์</t>
  </si>
  <si>
    <t>7(2)</t>
  </si>
  <si>
    <t>การอัดหรือป่นกากพืช หรือสัตว์ที่สกัดน้ำมันออกแล้ว</t>
  </si>
  <si>
    <t>7(3)</t>
  </si>
  <si>
    <t>การทำน้ำมันจากพืช หรือสัตว์ ให้แข็งโดยการเติมไฮโดรเจน</t>
  </si>
  <si>
    <t>7(4)</t>
  </si>
  <si>
    <t>การทำน้ำมันจากพืช หรือสัตว์หรือไขมันจากสัตว์ให้บริสุทธิ์</t>
  </si>
  <si>
    <t>7(5)</t>
  </si>
  <si>
    <t>การทำเนยเทียม ครีมเนียม หรือน้ำมันผสมสำหรับปรุงอาหาร</t>
  </si>
  <si>
    <t xml:space="preserve">การทำอาหารหรือเครื่องดื่มจากผัก พืชหรือผลไม้ </t>
  </si>
  <si>
    <t>8(2)</t>
  </si>
  <si>
    <t>การถนอมผัก พืช ผลไม้ โดยวิธีกวน ตากแห้ง ดอง หรือทำให้เยือกแข็ง</t>
  </si>
  <si>
    <t>การทำแป้ง</t>
  </si>
  <si>
    <t>การป่นหรือบด เมล็ดพืช หรือหัวพืช</t>
  </si>
  <si>
    <t>การผลิตอาหารสำเร็จรูปจากเมล็ดพืชหรือหัวพืช</t>
  </si>
  <si>
    <t>9(5)</t>
  </si>
  <si>
    <t>การผสมแป้งหรือเมล็ดพืช</t>
  </si>
  <si>
    <t>11(2)</t>
  </si>
  <si>
    <t>การทำน้ำตาลทรายแดง</t>
  </si>
  <si>
    <t>11(3)</t>
  </si>
  <si>
    <t>การทำน้ำตาลทรายดิบ หรือน้ำตาลทรายขาว</t>
  </si>
  <si>
    <t>11(4)</t>
  </si>
  <si>
    <t>การทำน้ำตาลทรายดิบ หรือน้ำตาลทรายขาวให้บริสุทธิ์</t>
  </si>
  <si>
    <t>11(5)</t>
  </si>
  <si>
    <t>การทำน้ำตาลก้อน หรือน้ำตาลผง</t>
  </si>
  <si>
    <t xml:space="preserve">การทำกลูโคส เดกซ์โทรส ฟรักโทส </t>
  </si>
  <si>
    <t>11(7)</t>
  </si>
  <si>
    <t>การทำน้ำตาลจากน้ำหวานของพืชอื่น ๆ ซึ่งมิใช่อ้อย</t>
  </si>
  <si>
    <t>12(1)</t>
  </si>
  <si>
    <t>การทำใบชาแห้ง หรือใบชาผง</t>
  </si>
  <si>
    <t>12(3)</t>
  </si>
  <si>
    <t>การทำโกโก้ผง หรือขนมจากโกโก้</t>
  </si>
  <si>
    <t>12(4)</t>
  </si>
  <si>
    <t>การทำช็อกโกเลต ช็อกโกเลตผง หรือนมจากช็อกโกเลต</t>
  </si>
  <si>
    <t>12(5)</t>
  </si>
  <si>
    <t>การทำเก็บฮวยผง ขิงผง หรือเครื่องดื่มชนิดผงจากพืชอื่น ๆ</t>
  </si>
  <si>
    <t>12(6)</t>
  </si>
  <si>
    <t>การทำมะขามอัดเม็ด มะนาวอัดเม็ด หรือผลไม้อัดเม็ด</t>
  </si>
  <si>
    <t>12(7)</t>
  </si>
  <si>
    <t xml:space="preserve">การเชื่อมหรือแช่อิ่มผลไม้ </t>
  </si>
  <si>
    <t>12(8)</t>
  </si>
  <si>
    <t xml:space="preserve">การอบหรือคั่วถั่วหรือเมล็ดผลไม้ การเคลือบด้วยน้ำตาล กาแฟ โกโก้ </t>
  </si>
  <si>
    <t>12(9)</t>
  </si>
  <si>
    <t>การทำหมากฝรั่ง</t>
  </si>
  <si>
    <t>12(10)</t>
  </si>
  <si>
    <t>การทำลูกกวาดหรือทอฟฟี่</t>
  </si>
  <si>
    <t>12(11)</t>
  </si>
  <si>
    <t>การทำไอศกรีม</t>
  </si>
  <si>
    <t>13(1)</t>
  </si>
  <si>
    <t>การทำผงฟู</t>
  </si>
  <si>
    <t>การทำเครื่องปรุงกลิ่น รส หรือสีของอาหาร น้ำปลา</t>
  </si>
  <si>
    <t>13(3)</t>
  </si>
  <si>
    <t>การทำแป้งเชื้อ</t>
  </si>
  <si>
    <t>13(4)</t>
  </si>
  <si>
    <t>การทำน้ำส้มสายชู</t>
  </si>
  <si>
    <t>13(5)</t>
  </si>
  <si>
    <t>การทำมัสมาร์ค</t>
  </si>
  <si>
    <t>13(6)</t>
  </si>
  <si>
    <t>การทำน้ำมันสลัด</t>
  </si>
  <si>
    <t>13(7)</t>
  </si>
  <si>
    <t>การบดหรือป่นเครื่องเทศ</t>
  </si>
  <si>
    <t>การทำพริกป่น พริกไทยป่น หรือเครื่องแกง</t>
  </si>
  <si>
    <t>การทำน้ำแข็ง หรือ ตัด ซอย บด หรือย่อยน้ำแข็ง</t>
  </si>
  <si>
    <t>15(2)</t>
  </si>
  <si>
    <t xml:space="preserve">การป่นหรือบด พืช เมล็ดพืช กากพืช เนื้อสัตว์ กระดูกสัตว์ </t>
  </si>
  <si>
    <t>โรงงานต้ม กลั่น หรือผสมสุรา</t>
  </si>
  <si>
    <t xml:space="preserve">โรงงานผลิต เอทิลแอลกอฮอล์ </t>
  </si>
  <si>
    <t xml:space="preserve">โรงงานทำหรือผสมสุราจากผลไม้ หรือสุราแช่อื่นๆ </t>
  </si>
  <si>
    <t>19(1)</t>
  </si>
  <si>
    <t>การทำป่น หรือบดมอลค์</t>
  </si>
  <si>
    <t>19(2)</t>
  </si>
  <si>
    <t>การทำเบียร์</t>
  </si>
  <si>
    <t>20(3)</t>
  </si>
  <si>
    <t>การทำน้ำอัดลม</t>
  </si>
  <si>
    <t>20(4)</t>
  </si>
  <si>
    <t>การทำน้ำแร่</t>
  </si>
  <si>
    <t>21(1)</t>
  </si>
  <si>
    <t>การอบใบยาสูบให้แห้ง หรือการรูดก้านใบยาสูบ</t>
  </si>
  <si>
    <t>21(2)</t>
  </si>
  <si>
    <t>การทำบุหรี่ซิกาแรต บุหรี่ซิการ์ หรือบุหรี่อื่น</t>
  </si>
  <si>
    <t>21(3)</t>
  </si>
  <si>
    <t xml:space="preserve">การทำยาอัด ยาเส้น ยาเส้นปรุง หรือยาเคี้ยว </t>
  </si>
  <si>
    <t>21(4)</t>
  </si>
  <si>
    <t>การทำยานัตถุ์</t>
  </si>
  <si>
    <t>22(1)</t>
  </si>
  <si>
    <t>การหมัก คาร์บอไนซ์ สาง หวี รีด ปั่น เอม หรือย้อมสีเส้นใย</t>
  </si>
  <si>
    <t>22(2)</t>
  </si>
  <si>
    <t>การทอหรือการเตรียมเส้นด้ายยืนสำหรับการทอ</t>
  </si>
  <si>
    <t>22(3)</t>
  </si>
  <si>
    <t>การฟอกย้อมสี หรือแต่งสำเร็จด้ายหรือสิ่งทอ</t>
  </si>
  <si>
    <t>22(4)</t>
  </si>
  <si>
    <t>การพิมพ์สิ่งทอ</t>
  </si>
  <si>
    <t>23(1)</t>
  </si>
  <si>
    <t>การทำผลิตภัณฑ์จากสิ่งทอ เป็นเครื่องใช้ในบ้าน</t>
  </si>
  <si>
    <t>23(2)</t>
  </si>
  <si>
    <t>การทำถุงหรือกระสอบซึ่งมิใช่ถุงหรือกระสอบพลาสติก</t>
  </si>
  <si>
    <t>23(3)</t>
  </si>
  <si>
    <t>การทำผลิตภัณฑ์จากผ้าใบ</t>
  </si>
  <si>
    <t>23(4)</t>
  </si>
  <si>
    <t>การตบแต่งหรือเย็บปักถักร้อยสิ่งทด</t>
  </si>
  <si>
    <t xml:space="preserve">โรงงานถักผ้า ผ้าลูกไม้ หรือเครื่องนุ่งห่มด้วยด้ายหรือเส้นใย แต่งสำเร็จผ้า </t>
  </si>
  <si>
    <t xml:space="preserve">โรงงานผลิตเสื่อหรือพรมด้วยวิธีทอ สาน ถัก หรือผูกให้เป็นปุย </t>
  </si>
  <si>
    <t>26(1)</t>
  </si>
  <si>
    <t>การผลิตเชือก</t>
  </si>
  <si>
    <t>26(2)</t>
  </si>
  <si>
    <t xml:space="preserve">การผลิต ประกอบ หรือซ่อมแซมตาข่าย แห หรืออวน </t>
  </si>
  <si>
    <t>27(1)</t>
  </si>
  <si>
    <t xml:space="preserve">การทำพรมน้ำมัน หรือสิ่งปูพื้นซึ่งมีผิวหน้าแข็ง </t>
  </si>
  <si>
    <t>27(2)</t>
  </si>
  <si>
    <t>การทำผ้าน้ำมัน หรือหนังเทียม ซึ่งมิได้ทำจากพลาสติกล้วน</t>
  </si>
  <si>
    <t>27(3)</t>
  </si>
  <si>
    <t>การทำแผ่นเส้นใย ที่แช่หรือฉาบผิวหน้าด้วยวัสดุ ซึ่งมิใช่ยาง</t>
  </si>
  <si>
    <t>27(4)</t>
  </si>
  <si>
    <t>การทำสักหลาด</t>
  </si>
  <si>
    <t>27(5)</t>
  </si>
  <si>
    <t>การทำผ้าลูกไม้ หรือผ้าลูกไม้เทียม</t>
  </si>
  <si>
    <t>27(6)</t>
  </si>
  <si>
    <t>การทำวัสดุจากเส้นใยสำหรับใช้ทำเบาะ นวม หรือสิ่งที่คล้ายคลึงกัน</t>
  </si>
  <si>
    <t>27(7)</t>
  </si>
  <si>
    <t>การผลิตเส้นใย หรือปุยใยจากวัสดุที่ทำจากเส้นใย</t>
  </si>
  <si>
    <t>27(8)</t>
  </si>
  <si>
    <t>การทำด้ายหรือผ้าใบสำหรับยางนอกล้อเลื่อน</t>
  </si>
  <si>
    <t xml:space="preserve">การตัดหรือการเย็บเครื่องนุ่งห่ม  ผ้าเช็ดหน้า ผ้าพันคอ </t>
  </si>
  <si>
    <t>28(2)</t>
  </si>
  <si>
    <t>การทำหมวก</t>
  </si>
  <si>
    <t xml:space="preserve">โรงงานหมัก ชำแหละ อบ ปนหรือบด ฟอก ขัดและแต่งสำเร็จ </t>
  </si>
  <si>
    <t>โรงานสาง ฟอก ฟอกสี ย้อมสี ขัดหรือแต่งขนสัตว์</t>
  </si>
  <si>
    <t>โรงงานทำพรม หรือเครื่องใช้จากหนังสัตว์หรือขนสัตว์</t>
  </si>
  <si>
    <t>32(1)</t>
  </si>
  <si>
    <t>หนังสัตว์ ขนสัตว์ เขาสัตว์ กระดูกสัตว์ หนังเทียม</t>
  </si>
  <si>
    <t>32(2)</t>
  </si>
  <si>
    <t>ใยแก้ว</t>
  </si>
  <si>
    <t xml:space="preserve">โรงงานผลิตรองเท้า หรือชิ้นส่วนของรองเท้า </t>
  </si>
  <si>
    <t>การเลื่อย ไส ซอย เซาะร่อง หรือการแปรรูปไม้</t>
  </si>
  <si>
    <t>การทำวงกบ ขอบประตู หน้าต่าง บานหน้าต่าง บานประตู</t>
  </si>
  <si>
    <t>34(3)</t>
  </si>
  <si>
    <t>การทำไม้วีเนียร์ หรือไม้อัดทุกชนิด</t>
  </si>
  <si>
    <t>การทำฝอยไม้ การบด ปน หรือย่อยไม้</t>
  </si>
  <si>
    <t>34(5)</t>
  </si>
  <si>
    <t>การถนอมเนื้อไม้ หรือการอบไม้</t>
  </si>
  <si>
    <t>34(6)</t>
  </si>
  <si>
    <t>การเผาถ่านจากไม้</t>
  </si>
  <si>
    <t xml:space="preserve">โรงงานผลิตภาชนะบรรจุ หรือเครื่องใช้จากไม้ไผ่ หวาย </t>
  </si>
  <si>
    <t>การทำภาชนะบรรจุเครื่องมือ หรือเครื่องใช้จากไม้</t>
  </si>
  <si>
    <t>36(2)</t>
  </si>
  <si>
    <t>การทำรองเท้า ชิ้นส่วนของรองเท้าหรือหุ่นรองเท้าจากไม้</t>
  </si>
  <si>
    <t>36(3)</t>
  </si>
  <si>
    <t>การแกะสลักไม้</t>
  </si>
  <si>
    <t>36(4)</t>
  </si>
  <si>
    <t>การทำกรอบรูปหรือกรอบกระจกจากไม้</t>
  </si>
  <si>
    <t>36(5)</t>
  </si>
  <si>
    <t>การทำผลิตภัณฑ์จากไม้ก๊อก</t>
  </si>
  <si>
    <t>โรงงานทำเครื่องเรือนหรือเครื่องตบแต่งในอาคารจากไม้ เฟอร์นิเจอร์ไม้</t>
  </si>
  <si>
    <t>38(1)</t>
  </si>
  <si>
    <t>การทำเยื่อจากไม้ หรือวัสดุอื่น</t>
  </si>
  <si>
    <t>38(2)</t>
  </si>
  <si>
    <t xml:space="preserve">การทำกระดาษ กระดาษแข็ง </t>
  </si>
  <si>
    <t>โรงงานผลิตภาชนะบรรจุจากกระดาษทุกชนิด</t>
  </si>
  <si>
    <t>40(1)</t>
  </si>
  <si>
    <t xml:space="preserve">การฉาบ ขัดมัน หรือทากาวกระดาษ หรือกระดาษแข็ง </t>
  </si>
  <si>
    <t>40(2)</t>
  </si>
  <si>
    <t>การทำผลิตภัณฑ์ซึ่งมิใช่ภาชนะบรรจุจากเยื่อ กระดาษ หรือกระดาษแข็ง</t>
  </si>
  <si>
    <t>41(2)</t>
  </si>
  <si>
    <t>การทำแม่พิมพ์โลหะ</t>
  </si>
  <si>
    <t>การทำเคมีภัณฑ์ สารเคมี หรือวัสดุเคมี</t>
  </si>
  <si>
    <t>การเก็บรักษา ลำเลียง แบ่งบรรจุเฉพาะเคมีภัณฑ์อันตราย</t>
  </si>
  <si>
    <t>43(2)</t>
  </si>
  <si>
    <t>การเก็บรักษาหรือบรรจุปุ๋ย สารป้องกันกำจัดศัตรูพืชหรือสัตว์</t>
  </si>
  <si>
    <t>43(3)</t>
  </si>
  <si>
    <t>การบดดินหรือการเตรียมวัสดุอื่นเพื่อผสมทำปุ๋ย</t>
  </si>
  <si>
    <t xml:space="preserve">โรงงานประกอบกิจการเกี่ยวกับการผลิตยางเรซินสังเคราะห์ </t>
  </si>
  <si>
    <t>45(1)</t>
  </si>
  <si>
    <t>การทำสีสำหรับใช้ทา พ่น หรือเคลือบ</t>
  </si>
  <si>
    <t>45(2)</t>
  </si>
  <si>
    <t>การทำน้ำมันซักเงา น้ำมันผสมสี หรือน้ำยาล้างสี</t>
  </si>
  <si>
    <t>45(3)</t>
  </si>
  <si>
    <t>การทำเชลแล็ก แล็กเกอร์ หรือผลิตภัณฑ์สำหรับใช้น้ำยาหรืออุด</t>
  </si>
  <si>
    <t>การผลิตวัตถุที่รับรองไว้ในตำรายา</t>
  </si>
  <si>
    <t>การผลิตวัตถุสำหรับใช้ในการวิเคราะห์ บำบัด บรรเทา รักษา โรค</t>
  </si>
  <si>
    <t>46(3)</t>
  </si>
  <si>
    <t xml:space="preserve">การผลิตวัตถุที่มุ่งหมายสำหรับให้เกิดผลแก่สุขภาพ </t>
  </si>
  <si>
    <t xml:space="preserve">การทำสบู่ วัสดุสังเคราะห์ สำหรับซักฟอก แซมพู </t>
  </si>
  <si>
    <t>47(2)</t>
  </si>
  <si>
    <t>การทำกลีเซอรีนเคิบ หรือกลีเซอรีนบริสุทธิ์ จากน้ำมันพืช ไขมันสัตว์</t>
  </si>
  <si>
    <t>47(4)</t>
  </si>
  <si>
    <t>การทำยาสีฟัน</t>
  </si>
  <si>
    <t>48(1)</t>
  </si>
  <si>
    <t>การทำยาขัดเครื่องเรือน หรือโลหะ ขี้ผึ้งหรือวัสดุสำหรับตบแต่งอาคาร</t>
  </si>
  <si>
    <t>48(2)</t>
  </si>
  <si>
    <t>การทำยาฆ่าเชื้อโรค หรือยาดับกลิ่น</t>
  </si>
  <si>
    <t>48(3)</t>
  </si>
  <si>
    <t xml:space="preserve">ผลิตภัณฑ์สำหรับใช้ผนึกหรือกาวผลิตภัณฑ์สำหรับใช้เป็นตัวผสม </t>
  </si>
  <si>
    <t>48(4)</t>
  </si>
  <si>
    <t>การทำไม้ขีดไฟ วัตถุระเบิด หรือดอกไม้เพลิง</t>
  </si>
  <si>
    <t>48(6)</t>
  </si>
  <si>
    <t>การทำหมึกหรือคาร์บอนดำ</t>
  </si>
  <si>
    <t>48(7)</t>
  </si>
  <si>
    <t>การทำผลิตภัณฑ์ที่มีกลิ่น หรือควันเมื่อเผาไหม้</t>
  </si>
  <si>
    <t>48(8)</t>
  </si>
  <si>
    <t>การทำผลิตภัณฑ์ที่มีการบูร</t>
  </si>
  <si>
    <t>48(9)</t>
  </si>
  <si>
    <r>
      <t xml:space="preserve">การทำหัวน้ำมันระเหย </t>
    </r>
    <r>
      <rPr>
        <sz val="10"/>
        <color indexed="8"/>
        <rFont val="Tahoma"/>
        <family val="2"/>
      </rPr>
      <t>(Essential oils)</t>
    </r>
  </si>
  <si>
    <t>48(10)</t>
  </si>
  <si>
    <t>การทำครามหรือวัสดุฟอกขาวที่ใช้ในการซักผ้า</t>
  </si>
  <si>
    <t>48(11)</t>
  </si>
  <si>
    <t>การทำผลิตภัณฑ์สำหรับใช้เป็นฉนวนหุ้มหม้อน้ำหรือกับความร้อน</t>
  </si>
  <si>
    <t>48(12)</t>
  </si>
  <si>
    <t xml:space="preserve">การทำผลิตภัณฑ์สำหรับใช้กับโลหะ น้ำมัน </t>
  </si>
  <si>
    <t>48(13)</t>
  </si>
  <si>
    <r>
      <t xml:space="preserve">การทำถ่านกัมมันต์ </t>
    </r>
    <r>
      <rPr>
        <sz val="10"/>
        <color indexed="8"/>
        <rFont val="Tahoma"/>
        <family val="2"/>
      </rPr>
      <t>(Activated Carbon)</t>
    </r>
  </si>
  <si>
    <t>โรงงานกลั่นน้ำมันปิโตรเลียม</t>
  </si>
  <si>
    <t>50(1)</t>
  </si>
  <si>
    <t>การทำแอสฟัลต์ หรือน้ำมันดิบ</t>
  </si>
  <si>
    <t>50(2)</t>
  </si>
  <si>
    <t>การทำกระดาษอาบแอสฟัลต์ หรือน้ำมันดิบ</t>
  </si>
  <si>
    <t>50(3)</t>
  </si>
  <si>
    <t>การทำเชื้อเพลิงก้อนหรือเชื้อเพลิงสำเร็จรูปจากถ่านหิน หรือลิกไนต์</t>
  </si>
  <si>
    <t>การผสมผลิตภัณฑ์จากปิโตรเลียมเข้าด้วยกัน</t>
  </si>
  <si>
    <t>50(5)</t>
  </si>
  <si>
    <t>การกลั่นถ่านหินในเตาโค้ก ซึ่งไม่เป็นส่วนหนึ่งของการผลิตก๊าซหรือเหล็ก</t>
  </si>
  <si>
    <t>ผลิต ซ่อม หล่อ หรือหล่อดอกยางนอกหรือยางใน</t>
  </si>
  <si>
    <t>52(1)</t>
  </si>
  <si>
    <t>การทำอย่างแผ่นในขั้นต้น จากน้ำยางธรรมชาติ</t>
  </si>
  <si>
    <t>การหั่น ผสม รีดให้เป็นแผ่น หรือตัดแผ่นยางยางธรรมชาติ</t>
  </si>
  <si>
    <t>การทำยางแผ่นรมควัน การทำยางเครป ยางแท่ง ยางน้ำ</t>
  </si>
  <si>
    <t>การทำผลิตภัณฑ์ยาง จากยางธรรมชาติหรือยางสังเคราะห์</t>
  </si>
  <si>
    <t>การทำเครื่องมือ เครื่องใช้ เครื่องเรือน พลาสติก</t>
  </si>
  <si>
    <t>53(2)</t>
  </si>
  <si>
    <t>การทำสื่อหรือพรมพลาสติก</t>
  </si>
  <si>
    <t>53(3)</t>
  </si>
  <si>
    <t>การทำเปลือกหุ้มไส้กรอก</t>
  </si>
  <si>
    <t>การทำภาชนะบรรจุ เช่น ถุงหรือกระสอบ</t>
  </si>
  <si>
    <t xml:space="preserve">การทำพลาสติกเป็นเม็ด แท่ง ท่อ หลอด แผ่น ชิ้น ผง หรือรูปทรงต่าง ๆ </t>
  </si>
  <si>
    <t>53(6)</t>
  </si>
  <si>
    <t>การทำผลิตภัณฑ์สำหรับใช้เป็นฉนวน</t>
  </si>
  <si>
    <t>53(7)</t>
  </si>
  <si>
    <t>การทำรองเท้า หรือชิ้นส่วนของรองเท้า</t>
  </si>
  <si>
    <t>53(8)</t>
  </si>
  <si>
    <t>การอัดพลาสติกหลาย ๆ ชั้นเป็นแผ่น</t>
  </si>
  <si>
    <t>โรงงานผลิตแก้ว เส้นใยแก้ว หรือผลิตภัณฑ์แก้ว</t>
  </si>
  <si>
    <t xml:space="preserve">โรงงานผลิตภัณฑ์ เครื่องกระเบื้องเคลือบ เครื่องปั้นดินเผา </t>
  </si>
  <si>
    <t xml:space="preserve">โรงงานผลิตอิฐ หรือท่อสำหรับใช้ในการก่อสร้าง กระเบื้องประดับ </t>
  </si>
  <si>
    <t>57(1)</t>
  </si>
  <si>
    <t>การทำซีเมนต์ ปูนขาว หรือปูนปลาสเตอร์</t>
  </si>
  <si>
    <t>57(2)</t>
  </si>
  <si>
    <t>การลำเลียงซีเมนต์ ปูนขาว หรือปูนปลาสเตอร์</t>
  </si>
  <si>
    <t>57(3)</t>
  </si>
  <si>
    <t xml:space="preserve">การผสมซีเมนต์ ปูนขาว หรือปูนปลาสเตอร์ </t>
  </si>
  <si>
    <t xml:space="preserve">การทำผลิตภัณฑ์คอนกรีต ผลิตภัณฑ์คอนกรีตผสมผลิตภัณฑ์ยิบซัม </t>
  </si>
  <si>
    <t>58(2)</t>
  </si>
  <si>
    <t>การทำใยแร่</t>
  </si>
  <si>
    <t>58(4)</t>
  </si>
  <si>
    <r>
      <t xml:space="preserve">การทำผลิตภัณฑ์สำหรับขัดถู </t>
    </r>
    <r>
      <rPr>
        <sz val="10"/>
        <color indexed="8"/>
        <rFont val="Tahoma"/>
        <family val="2"/>
      </rPr>
      <t>(Abrasives)</t>
    </r>
  </si>
  <si>
    <r>
      <t xml:space="preserve">การทำผลิตภัณฑ์จากเส้นใยหิน </t>
    </r>
    <r>
      <rPr>
        <sz val="10"/>
        <color indexed="8"/>
        <rFont val="Tahoma"/>
        <family val="2"/>
      </rPr>
      <t>(Asbestos)</t>
    </r>
  </si>
  <si>
    <t>58(6)</t>
  </si>
  <si>
    <t>การทำผลิตภัณฑ์จากแกรไฟต์</t>
  </si>
  <si>
    <t>การถลุง หลอม หล่อ รีด ดึง เหล็ก หรือเหล็กกล้า</t>
  </si>
  <si>
    <t>ประกอบกิจการเกี่ยวกับถลุง ผสม  ซึ่งมิใช่เหล็กหรือเหล็กกล้า</t>
  </si>
  <si>
    <t>โรงงานผลิต ตบแต่ง ดัดแปลง เครื่องมือ หรือเครื่องใช้ที่ทำด้วยเหล็ก</t>
  </si>
  <si>
    <t>ผลิตเครื่องเรือนหรือเครื่องตบแต่งภายในอาคารที่ทำจากโลหะ</t>
  </si>
  <si>
    <t>63(1)</t>
  </si>
  <si>
    <t xml:space="preserve">การทำส่วนประกอบสำหรับใช้ในการก่อสร้าง สะพาน ประตูน้ำ ถังน้ำ </t>
  </si>
  <si>
    <t>การทำส่วนประกอบ สำหรับใช้ในการต่อเรือ</t>
  </si>
  <si>
    <t>63(4)</t>
  </si>
  <si>
    <t>การทำส่วนประกอบสำหรับใช้ในการสร้างหรือซ่อมหม้อน้ำ</t>
  </si>
  <si>
    <t>63(5)</t>
  </si>
  <si>
    <t>การทำส่วนประกอบสำหรับใช้กับระบบเครื่องปรับอากาศ</t>
  </si>
  <si>
    <t>การทำภาชนะบรรจุ</t>
  </si>
  <si>
    <t>64(3)</t>
  </si>
  <si>
    <t>การทำผลิตภัณฑ์ด้วยเครื่องอัดชนิดเกลียว</t>
  </si>
  <si>
    <t>64(4)</t>
  </si>
  <si>
    <t>การทำตู้หรือห้องนิรภัย</t>
  </si>
  <si>
    <t>64(5)</t>
  </si>
  <si>
    <t>ผลิตภัณฑ์จากลวดหรือสายเคเบิล ซึ่งมิใช่หุ้มด้วยฉนวน</t>
  </si>
  <si>
    <t>64(6)</t>
  </si>
  <si>
    <t>การทำขดสปิงเหล็ก สลัก แป้นเกลียว วงแหวน หมุนย้ำ</t>
  </si>
  <si>
    <t>64(7)</t>
  </si>
  <si>
    <t>การทำเตาไฟ หรือเครื่องอุ่นห้องอย่างอื่น ซึ่งไม่ใช้ไฟฟ้า</t>
  </si>
  <si>
    <t>64(8)</t>
  </si>
  <si>
    <t xml:space="preserve">การทำเครื่องสุขภัณฑ์เหล็กหรือโลหะเคลือบเครื่องทองเหลือง </t>
  </si>
  <si>
    <t>64(9)</t>
  </si>
  <si>
    <t>การทำเครื่องใช้เล็ก ๆ จากโลหะ</t>
  </si>
  <si>
    <t>64(10)</t>
  </si>
  <si>
    <t xml:space="preserve">การทำผลิตภัณฑ์โลหะสำเร็จรูป ด้วยวิธีเคลือบหรือลงรัก </t>
  </si>
  <si>
    <t>การทำชิ้นส่วนหรืออุปกรณ์ของผลิตภัณฑ์โลหะ</t>
  </si>
  <si>
    <t>ผลิต ประกอบ หรือดัดแปลง หรือซ่อมแซมเครื่องยนต์ เครื่องกังหัน</t>
  </si>
  <si>
    <t>ผลิต ประกอบ ดัดแปลง หรือซ่อมแซมเครื่องจักรสำหรับใช้ในการกสิกรรม</t>
  </si>
  <si>
    <t>67(1)</t>
  </si>
  <si>
    <t xml:space="preserve">การทำ ดัดแปลง หรือซ่อมแซมเครื่องจักร สำหรับโรงเลื่อย </t>
  </si>
  <si>
    <t xml:space="preserve">การทำดัดแปลง ซ่อมแซมเครื่องกลึง เครื่องคว้าน เครื่องเจาะ เครื่องกัด </t>
  </si>
  <si>
    <t>67(3)</t>
  </si>
  <si>
    <t>การทำ ดัดแปลง หรือซ่อมแซมเครื่องเลื่อยตัดโลหะ</t>
  </si>
  <si>
    <t>67(4)</t>
  </si>
  <si>
    <t xml:space="preserve">การทำ ดัดแปลง หรือซ่อมแซมเครื่องทุบโลหะ </t>
  </si>
  <si>
    <t>67(5)</t>
  </si>
  <si>
    <t xml:space="preserve">การทำ ดัดแปลง หรือซ่อมแซมเครื่องรีดโลหะ เครื่องอัดโลหะ </t>
  </si>
  <si>
    <t>67(6)</t>
  </si>
  <si>
    <t>การทำ ดัดแปลง หรือซ่อมแซมเครื่องดันรีด</t>
  </si>
  <si>
    <r>
      <t xml:space="preserve">การทำ ดัดแปลง หรือซ่อมแซมแบบ </t>
    </r>
    <r>
      <rPr>
        <sz val="10"/>
        <color indexed="8"/>
        <rFont val="Tahoma"/>
        <family val="2"/>
      </rPr>
      <t xml:space="preserve">(Dies) หรือเครื่องจับ (Jigs) </t>
    </r>
  </si>
  <si>
    <t>การทำส่วนประกอบ หรืออุปกรณ์สำหรับเครื่องจักร</t>
  </si>
  <si>
    <t>ผลิต ประกอบ ดัดแปลง หรือซ่อมแซมเครื่องจักรสำหรับอุตสาหกรรม</t>
  </si>
  <si>
    <t xml:space="preserve">ผลิต ประกอบ ดัดปลง หรือซ่อมแซมเครื่องคำนวณ เครื่องทำบัญชี </t>
  </si>
  <si>
    <t xml:space="preserve">ผลิต ประกอบ  หรือซ่อมแซมเครื่องสูบน้ำ  ตู้เย็นหรือเครื่องประกอบตู้เย็น </t>
  </si>
  <si>
    <t>ผลิต ประกอบ ดัดแปลง หรือซ่อมแซมเครื่องจักร เฉพาะที่ใช้ไฟฟ้า</t>
  </si>
  <si>
    <t>ผลิต ประกอบ ดัดแปลง หรือซ่อมแซมเครื่องรับวิทยุ เครื่องรับโทรทัศน์</t>
  </si>
  <si>
    <t xml:space="preserve">ผลิต ประกอบ เครื่องมือหรือเครื่องใช้ไฟฟ้าที่ไม่ได้ระบุไว้ในลำดับใด </t>
  </si>
  <si>
    <t>74(1)</t>
  </si>
  <si>
    <t>การทำหลอดไฟฟ้า หรือดวงโคมไฟฟ้า</t>
  </si>
  <si>
    <t>การทำลวด หรือสายเคเบิลหุ้มฉนวน</t>
  </si>
  <si>
    <t xml:space="preserve">การทำอุปกรณ์ติดตั้ง หรือเต้าเสียมหลอดไฟฟ้า สวิตซ์ไฟฟ้า ตัวต่อตัวนำ </t>
  </si>
  <si>
    <t>74(4)</t>
  </si>
  <si>
    <t xml:space="preserve">การทำฉนวนหรือวัสดุที่เป็นฉนวนไฟฟ้า  </t>
  </si>
  <si>
    <t>74(5)</t>
  </si>
  <si>
    <t xml:space="preserve">การทำหม้อเก็บพลังงานไฟฟ้า หรือหม้อกำเนิดพลังงานไฟฟ้า </t>
  </si>
  <si>
    <t>75(1)</t>
  </si>
  <si>
    <t>การต่อ ซ่อมแซม หรือดอกหม้นเรือในอู่ต่อเรือ นอกจากเรื่องยาง</t>
  </si>
  <si>
    <t>75(2)</t>
  </si>
  <si>
    <t>การทำชิ้นส่วนพิเศษสำหรับเรือหรือเครื่องยนต์เรือ</t>
  </si>
  <si>
    <t>75(3)</t>
  </si>
  <si>
    <t>การเปลี่ยนแปลง หรือรื้อทำลายเรือ</t>
  </si>
  <si>
    <t>76(1)</t>
  </si>
  <si>
    <t xml:space="preserve">การสร้าง ดัดแปลง หรือซ่อมแซมรถที่ใช้ในการรถไฟ </t>
  </si>
  <si>
    <t>76(2)</t>
  </si>
  <si>
    <t xml:space="preserve">การทำชิ้นส่วนพิเศษ หรืออุปกรณ์สำหรับรถที่ใช้ในการรถไฟ </t>
  </si>
  <si>
    <t>การสร้าง ประกอบ ดัดแปลง หรือเปลี่ยนแปลงสภาพรถยนค์หรือ รถพ่วง</t>
  </si>
  <si>
    <t>การทำชิ้นส่วนพิเศษ หรืออุปกรณ์สำหรับรถยนต์ หรือรถพ่วง</t>
  </si>
  <si>
    <t xml:space="preserve">การสร้าง ประกอบ ดัดแปลง หรือเปลี่ยนแปลงสภาพจักรยานยนต์ จักรยานสามล้อ </t>
  </si>
  <si>
    <t xml:space="preserve">การทำชิ้นส่วนพิเศษ หรืออุปกรณ์สำหรับจักรยานยนต์ จักรยานสามล้อ </t>
  </si>
  <si>
    <t>79(1)</t>
  </si>
  <si>
    <t xml:space="preserve">การสร้าง ประกอบ ดัดแปลง ซ่อมแซม หรือเปลี่ยนแปลงสภาพอากาศยาน </t>
  </si>
  <si>
    <t>79(2)</t>
  </si>
  <si>
    <t>การทำชิ้นส่วนพิเศษ หรืออุปกรณ์สำหรับอากาศยาน หรือเรือโฮเวอร์คราฟท์</t>
  </si>
  <si>
    <t xml:space="preserve">ผลิต ประกอบ ดัดแปลง หรือซ่อมแซมล้อเลื่อนที่ขับเคลื่อนด้วยแรงคน หรือสัตว์ </t>
  </si>
  <si>
    <t>81(1)</t>
  </si>
  <si>
    <t xml:space="preserve">ทำ ดัดแปลง ซ่อมแซมเครื่องมือ อุปกรณ์วิทยาศาสตร์ที่ใช้ในห้องทดลอง </t>
  </si>
  <si>
    <t>81(2)</t>
  </si>
  <si>
    <t xml:space="preserve">การทำ ประกอบ ดัดแปลง หรือซ่อมแซมเครื่องไซโคลตรอน เครื่องเบตาตรอน </t>
  </si>
  <si>
    <t xml:space="preserve">โรงงานผลิตเครื่องมือหรือเครื่องใช้เกี่ยวกับนัยน์ตาหรือการวัดสายตา เลนส์ </t>
  </si>
  <si>
    <t>ผลิตหรือประกอบนาฬิกา เครื่องวัดเวลา หรือชิ้นส่วนของนาฬิกา หรือเครื่องวัดเวลา</t>
  </si>
  <si>
    <t>84(1)</t>
  </si>
  <si>
    <t xml:space="preserve">การทำเครื่องประดับโดยใช้เพชร พลอย ไข่มุก ทองคำ ทองขาว เงิน นาก </t>
  </si>
  <si>
    <t>84(2)</t>
  </si>
  <si>
    <t>การทำเครื่องใช้ด้วยทองคำ ทองขาว เงิน นาก หรือกะไหล่ทอง หรือโลหะที่มีค่า</t>
  </si>
  <si>
    <t>84(3)</t>
  </si>
  <si>
    <t>การตัด เจียระไน หรือขัดเพชร พลอย หรืออัญมณี</t>
  </si>
  <si>
    <t>84(4)</t>
  </si>
  <si>
    <t xml:space="preserve">การเผาหรืออบพลอยหรืออัญมณีอื่น ๆ </t>
  </si>
  <si>
    <t>84(5)</t>
  </si>
  <si>
    <t>การทำดวงตรา หรือ เหรียญตราของเครื่องราชอิสริยาภรณ์ หรือเหรียญอื่น</t>
  </si>
  <si>
    <t>โรงงานผลิตหรือประกอบเครื่องดนตรี รวมถึงชิ้นส่วนหรืออุปกรณ์ของเครื่องดนตรี</t>
  </si>
  <si>
    <t>โรงงานผลิตหรือประกอบเครื่องมือ หรือเครื่องใช้ในการกีฬา</t>
  </si>
  <si>
    <t>87(1)</t>
  </si>
  <si>
    <t>การทำเครื่องเล่น</t>
  </si>
  <si>
    <t>87(2)</t>
  </si>
  <si>
    <t>การทำเครื่องเขียนหรือเครื่องวาดภาพ</t>
  </si>
  <si>
    <t>87(3)</t>
  </si>
  <si>
    <t>การทำเครื่องเพชร หรือพลอย หรือเครื่องประดับสำหรับการแสดง</t>
  </si>
  <si>
    <t>87(4)</t>
  </si>
  <si>
    <t>การทำร่ม ไม้ถือ ขนนก ดอกไม้เทียม ซิป กระดุม ไม้กวาด แปรง ตะเกียง</t>
  </si>
  <si>
    <t>87(5)</t>
  </si>
  <si>
    <t>การทำป้าย ตรา เครื่องหมาย ป้ายติดของหรือเครื่องโฆษณาสินค้า</t>
  </si>
  <si>
    <t>87(6)</t>
  </si>
  <si>
    <t>การทำแหคลุมผม ช้องผม หรือผมปลอม</t>
  </si>
  <si>
    <t>87(7)</t>
  </si>
  <si>
    <t>การทำผลิตภัณฑ์จากวัสดุเหลือใช้ ที่มิได้ระบุไว้ในลำดับใด</t>
  </si>
  <si>
    <t>โรงงานผลิตพลังงานไฟฟ้า</t>
  </si>
  <si>
    <t xml:space="preserve">การผลิตพลังงานไฟฟ้าจาก พลังงานแสงอาทิตย์ ยกเว้นที่ติดตั้งบนหลังคา ดาดฟ้า </t>
  </si>
  <si>
    <t xml:space="preserve"> การผลิตพลังงานไฟฟ้าจากพลังงานความร้อน</t>
  </si>
  <si>
    <t>88(3)</t>
  </si>
  <si>
    <t xml:space="preserve"> การผลิตพลังงานไฟฟ้าจากพลังงานน้ำ ยกเว้นการผลิตพลังงานไฟฟ้าจากพลังงานน้ำจากเขื่อน</t>
  </si>
  <si>
    <t>โรงงานผลิตก๊าซ ซึ่งมิใช่ก๊าซธรรมชาติ ส่งหรือจำหน่ายก๊าซ</t>
  </si>
  <si>
    <t>โรงงานจัดหาน้ำ  หรือจำหน่ายน้ำไปยังอาคารหรือโรงงานอุตสาหกรรม</t>
  </si>
  <si>
    <t>91(2)</t>
  </si>
  <si>
    <t>การบรรจุก๊าซ</t>
  </si>
  <si>
    <t>โรงงานซ่อมรองเท้า หรือเครื่องหนัง</t>
  </si>
  <si>
    <t>ซ่อมเครื่องมือไฟฟ้า หรือเครื่องใช้ไฟฟ้าสำหรับใช้ในบ้านหรือใช้ประจำตัว</t>
  </si>
  <si>
    <t>การซ่อมแซมยานที่ขับเคลื่อนด้วยเครื่องยนต์</t>
  </si>
  <si>
    <t>95(2)</t>
  </si>
  <si>
    <t xml:space="preserve">การซ่อมแซมรถพ่วง จักรยานสามล้อ จักรยานสองล้อ </t>
  </si>
  <si>
    <t>95(3)</t>
  </si>
  <si>
    <t>การพ่นสีกันสนิม ยานที่ขับเคลื่อนด้วยเครื่องยนต์</t>
  </si>
  <si>
    <t>95(4)</t>
  </si>
  <si>
    <t>การล้างหรืออัดฉีดยานที่ขับเคลื่อนด้วยเครื่องยนต์</t>
  </si>
  <si>
    <t>โรงงานซ่อมนาฬิกา เครื่องวัดเวลา หรือเครื่องประดับ</t>
  </si>
  <si>
    <t>โรงงานซ่อมผลิตภัณฑ์ที่มิได้ระบุการซ่อมไว้ในลำดับใด</t>
  </si>
  <si>
    <t>โรงงานซักรีด ซักแห้ง ซักฟอก รีด อัด  พรม หรือขนสัตว์</t>
  </si>
  <si>
    <t xml:space="preserve">ผลิต ซ่อมแซม ดัดแปลง หรือเปลี่ยนลักษณะอาวุธปืน เครื่องกระสุนปืน </t>
  </si>
  <si>
    <t>100(2)</t>
  </si>
  <si>
    <t>การทา พ่น หรือเคลือบเชลแล็ก แล็กเกอร์ หรือน้ำมันเคลือบเงาอื่น</t>
  </si>
  <si>
    <t>100(3)</t>
  </si>
  <si>
    <t>การลงรัก หรือการประดับตบแต่งด้วยแก้ว กระจก มุก ทอง หรืออัญมณี</t>
  </si>
  <si>
    <t>100(4)</t>
  </si>
  <si>
    <t>การขัด การนำผลิตภัณฑ์ต่างๆมาขัด โดยไม่ใช่การผลิตเอง</t>
  </si>
  <si>
    <t>100(5)</t>
  </si>
  <si>
    <r>
      <t xml:space="preserve">การชุบเคลือบผิว </t>
    </r>
    <r>
      <rPr>
        <sz val="10"/>
        <color indexed="8"/>
        <rFont val="Tahoma"/>
        <family val="2"/>
      </rPr>
      <t>(Plating, Anodizing)</t>
    </r>
  </si>
  <si>
    <t>100(6)</t>
  </si>
  <si>
    <r>
      <t xml:space="preserve">การอบชุบด้วยความร้อน </t>
    </r>
    <r>
      <rPr>
        <sz val="10"/>
        <color indexed="8"/>
        <rFont val="Tahoma"/>
        <family val="2"/>
      </rPr>
      <t>(Heat Treatment)</t>
    </r>
  </si>
  <si>
    <r>
      <t xml:space="preserve">โรงงานปรับคุณภาพของเสียรวม </t>
    </r>
    <r>
      <rPr>
        <sz val="10"/>
        <color indexed="8"/>
        <rFont val="Tahoma"/>
        <family val="2"/>
      </rPr>
      <t>(Central Waste Treatment Plant)</t>
    </r>
  </si>
  <si>
    <r>
      <t xml:space="preserve">ผลิต และหรือจำหน่ายไอน้ำ </t>
    </r>
    <r>
      <rPr>
        <sz val="10"/>
        <color indexed="8"/>
        <rFont val="Tahoma"/>
        <family val="2"/>
      </rPr>
      <t>(Steam Generating)</t>
    </r>
  </si>
  <si>
    <t>103(1)</t>
  </si>
  <si>
    <t>การทำเกลือสินเธาว์</t>
  </si>
  <si>
    <t>103(2)</t>
  </si>
  <si>
    <t>การสูบหรือการนำน้ำเกลือมาจากใต้ดิน</t>
  </si>
  <si>
    <t>103(3)</t>
  </si>
  <si>
    <t>การบดหรือป่นเกลือ</t>
  </si>
  <si>
    <t>103(4)</t>
  </si>
  <si>
    <t>การทำเกลือให้บริสุทธิ์</t>
  </si>
  <si>
    <r>
      <t xml:space="preserve">ผลิต ประกอบ ดัดแปลง หรือซ่อมแซม หม้อไอน้ำ </t>
    </r>
    <r>
      <rPr>
        <sz val="10"/>
        <color indexed="8"/>
        <rFont val="Tahoma"/>
        <family val="2"/>
      </rPr>
      <t xml:space="preserve">(Boiler) </t>
    </r>
  </si>
  <si>
    <t xml:space="preserve">โรงงานประกอบกิจการเกี่ยวกับการคัดแยกหรือฝังกลบสิ่งปฎิกูล </t>
  </si>
  <si>
    <t>การนำผลิตภัณฑ์อุตสาหกรรมที่ไม่ใช้แล้ว หรือของเสีย มาผลิตเป็นวัตถุดิบ</t>
  </si>
  <si>
    <t xml:space="preserve">ผลิตแผ่นซีดี  แผ่นเสียง แถบบันทึกภาพ แถบบันทึกเสียง </t>
  </si>
  <si>
    <t>มหาสารคาม</t>
  </si>
  <si>
    <t>พะเยา</t>
  </si>
  <si>
    <t>ยโสธร</t>
  </si>
  <si>
    <t>สิงห์บุรี</t>
  </si>
  <si>
    <t xml:space="preserve">     ตารางที่ 13  สถิติจำนวนโรงงานอุตสาหกรรมที่จำหน่ายทะเบียนโรงงาน  จำแนกเป็นรายจังหวัด ตุลาคม  2560</t>
  </si>
  <si>
    <r>
      <t xml:space="preserve">จำพวกที่ </t>
    </r>
    <r>
      <rPr>
        <sz val="10"/>
        <color rgb="FF0000FF"/>
        <rFont val="Calibri"/>
        <family val="2"/>
      </rPr>
      <t>3</t>
    </r>
  </si>
  <si>
    <t xml:space="preserve">     ตารางที่ 14   สถิติจำนวนโรงงานอุตสาหกรรมที่จำหน่ายทะเบียนโรงงาน จำแนกเป็นรายประเภทอุตสาหกรรม  ตุลาคม  2560</t>
  </si>
  <si>
    <t>โรงงานที่ได้รับอนุญาตให้ ขยายกิจการ   จำนวน  85    โรงงาน เงินลงทุน  32,459.30   ล้านบาท คนงานรวม  8,069   คน เป็นงานชาย  5,080  คน และหญิง  2,989  คน</t>
  </si>
  <si>
    <t>โรงงานที่จำหน่ายทะเบียนโรงงาน  จำนวน  95  โรงงาน เงินลงทุน   3,384.55   ล้านบาท คนงานจำนวน    9,042   คน เป็นชาย  1,916   คน และหญิง  7,126  คน ตามลำดับ</t>
  </si>
  <si>
    <t xml:space="preserve">   ประเภทอุตสาหกรรมลำดับที่  20(2) การทำเครื่องดื่มที่ไม่มีแอลกอฮอล์                                      จำนวนเงินทุน        1,938.00   ล้านบาท </t>
  </si>
  <si>
    <t xml:space="preserve">   ประเภทอุตสาหกรรมลำดับที่  58(1) การทำผลิตภัณฑ์คอนกรีต  คอนกรีตผสมเสร็จ                       จำนวนเงินทุน          895.88   ล้านบาท       </t>
  </si>
  <si>
    <t xml:space="preserve">    ประเภทอุตสาหกรรมลำดับที่  95(1) การซ่อมแซมยานยนต์หรือส่วนประกอบของยานดังกล่าว                                      จำนวนคนงาน     294    คน</t>
  </si>
  <si>
    <t xml:space="preserve">   ประเภทอุตสาหกรรมลำดับที่  58(1) การทำผลิตภัณฑ์คอนกรีต  คอนกรีตผสมเสร็จ                                                 จำนวนคนงาน     406    คน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</si>
</sst>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3" formatCode="_-* #,##0.00_-;\-* #,##0.00_-;_-* &quot;-&quot;??_-;_-@_-"/>
    <numFmt numFmtId="164" formatCode="[$-107041E]d\ mmm\ yy;@"/>
    <numFmt numFmtId="165" formatCode="_-* #,##0_-;\-* #,##0_-;_-* &quot;-&quot;??_-;_-@_-"/>
    <numFmt numFmtId="166" formatCode="_-* #,##0.00_-;\-* #,##0.00_-;_-* \-??_-;_-@_-"/>
    <numFmt numFmtId="167" formatCode="_-* #,##0_-;\-* #,##0_-;_-* \-??_-;_-@_-"/>
    <numFmt numFmtId="168" formatCode="_-* #,##0.000_-;\-* #,##0.000_-;_-* \-??_-;_-@_-"/>
    <numFmt numFmtId="169" formatCode="[$-41E]d\ mmmm\ yyyy"/>
  </numFmts>
  <fonts count="40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1"/>
      <name val="Calibri"/>
      <family val="2"/>
      <charset val="222"/>
      <scheme val="minor"/>
    </font>
    <font>
      <sz val="14"/>
      <name val="Cordia New"/>
      <family val="2"/>
      <charset val="222"/>
    </font>
    <font>
      <b/>
      <sz val="10.5"/>
      <name val="Tahoma"/>
      <family val="2"/>
    </font>
    <font>
      <sz val="14"/>
      <name val="Cordia New"/>
      <family val="2"/>
    </font>
    <font>
      <sz val="10"/>
      <name val="Tahoma"/>
      <family val="2"/>
    </font>
    <font>
      <b/>
      <sz val="10"/>
      <color rgb="FF0000FF"/>
      <name val="Tahoma"/>
      <family val="2"/>
    </font>
    <font>
      <sz val="10"/>
      <color rgb="FF0000FF"/>
      <name val="Tahoma"/>
      <family val="2"/>
    </font>
    <font>
      <sz val="10"/>
      <name val="Arial"/>
      <family val="2"/>
      <charset val="222"/>
    </font>
    <font>
      <b/>
      <sz val="10.5"/>
      <color rgb="FF0000FF"/>
      <name val="Tahoma"/>
      <family val="2"/>
    </font>
    <font>
      <b/>
      <sz val="10"/>
      <name val="Tahoma"/>
      <family val="2"/>
    </font>
    <font>
      <sz val="11"/>
      <color indexed="8"/>
      <name val="Calibri"/>
      <family val="2"/>
      <charset val="222"/>
    </font>
    <font>
      <sz val="10"/>
      <color theme="1"/>
      <name val="Tahoma"/>
      <family val="2"/>
    </font>
    <font>
      <b/>
      <sz val="10"/>
      <color theme="1"/>
      <name val="Tahoma"/>
      <family val="2"/>
    </font>
    <font>
      <sz val="14"/>
      <name val="CordiaUPC"/>
      <family val="2"/>
    </font>
    <font>
      <b/>
      <sz val="11"/>
      <name val="Tahoma"/>
      <family val="2"/>
    </font>
    <font>
      <u/>
      <sz val="10"/>
      <name val="Tahoma"/>
      <family val="2"/>
    </font>
    <font>
      <b/>
      <sz val="12"/>
      <color rgb="FF0000FF"/>
      <name val="Tahoma"/>
      <family val="2"/>
    </font>
    <font>
      <sz val="16"/>
      <name val="Cordia New"/>
      <family val="2"/>
    </font>
    <font>
      <b/>
      <sz val="10"/>
      <color rgb="FF0000FF"/>
      <name val="Calibri"/>
      <family val="2"/>
      <scheme val="minor"/>
    </font>
    <font>
      <b/>
      <sz val="10"/>
      <color rgb="FFFF0000"/>
      <name val="Calibri"/>
      <family val="2"/>
      <scheme val="minor"/>
    </font>
    <font>
      <sz val="10"/>
      <color rgb="FF0000FF"/>
      <name val="Calibri"/>
      <family val="2"/>
      <scheme val="minor"/>
    </font>
    <font>
      <b/>
      <sz val="10"/>
      <name val="Calibri"/>
      <family val="2"/>
    </font>
    <font>
      <sz val="10"/>
      <color rgb="FF0000FF"/>
      <name val="Calibri"/>
      <family val="2"/>
    </font>
    <font>
      <b/>
      <sz val="10"/>
      <color rgb="FF0000FF"/>
      <name val="Calibri"/>
      <family val="2"/>
    </font>
    <font>
      <sz val="10"/>
      <color indexed="12"/>
      <name val="Calibri"/>
      <family val="2"/>
    </font>
    <font>
      <sz val="10"/>
      <color theme="1"/>
      <name val="Calibri"/>
      <family val="2"/>
    </font>
    <font>
      <sz val="10"/>
      <name val="Calibri"/>
      <family val="2"/>
      <charset val="222"/>
      <scheme val="minor"/>
    </font>
    <font>
      <sz val="11"/>
      <name val="Calibri"/>
      <family val="2"/>
      <charset val="222"/>
      <scheme val="minor"/>
    </font>
    <font>
      <b/>
      <sz val="10"/>
      <color theme="1"/>
      <name val="Calibri"/>
      <family val="2"/>
    </font>
    <font>
      <sz val="11"/>
      <name val="Tahoma"/>
      <family val="2"/>
    </font>
    <font>
      <b/>
      <sz val="14"/>
      <name val="Cordia New"/>
      <family val="2"/>
      <charset val="222"/>
    </font>
    <font>
      <b/>
      <sz val="14"/>
      <name val="Cordia New"/>
      <family val="2"/>
    </font>
    <font>
      <b/>
      <sz val="11"/>
      <color rgb="FF0000FF"/>
      <name val="Calibri"/>
      <family val="2"/>
      <scheme val="minor"/>
    </font>
    <font>
      <sz val="10"/>
      <name val="Calibri"/>
      <family val="2"/>
      <scheme val="minor"/>
    </font>
    <font>
      <sz val="10"/>
      <color indexed="8"/>
      <name val="Tahoma"/>
      <family val="2"/>
    </font>
    <font>
      <sz val="11"/>
      <color rgb="FF333366"/>
      <name val="Microsoft Sans Serif"/>
      <family val="2"/>
    </font>
  </fonts>
  <fills count="2">
    <fill>
      <patternFill patternType="none"/>
    </fill>
    <fill>
      <patternFill patternType="gray125"/>
    </fill>
  </fills>
  <borders count="101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ck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8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8">
    <xf numFmtId="0" fontId="0" fillId="0" borderId="0"/>
    <xf numFmtId="43" fontId="1" fillId="0" borderId="0" applyFont="0" applyFill="0" applyBorder="0" applyAlignment="0" applyProtection="0"/>
    <xf numFmtId="0" fontId="5" fillId="0" borderId="0"/>
    <xf numFmtId="43" fontId="7" fillId="0" borderId="0" applyFont="0" applyFill="0" applyBorder="0" applyAlignment="0" applyProtection="0"/>
    <xf numFmtId="0" fontId="11" fillId="0" borderId="0"/>
    <xf numFmtId="166" fontId="14" fillId="0" borderId="0" applyFill="0" applyBorder="0" applyAlignment="0" applyProtection="0"/>
    <xf numFmtId="43" fontId="1" fillId="0" borderId="0" applyFont="0" applyFill="0" applyBorder="0" applyAlignment="0" applyProtection="0"/>
    <xf numFmtId="166" fontId="11" fillId="0" borderId="0" applyFill="0" applyBorder="0" applyAlignment="0" applyProtection="0"/>
    <xf numFmtId="169" fontId="14" fillId="0" borderId="0" applyFill="0" applyBorder="0" applyAlignment="0" applyProtection="0"/>
    <xf numFmtId="166" fontId="11" fillId="0" borderId="0" applyFill="0" applyBorder="0" applyAlignment="0" applyProtection="0"/>
    <xf numFmtId="0" fontId="17" fillId="0" borderId="0"/>
    <xf numFmtId="169" fontId="14" fillId="0" borderId="0" applyFill="0" applyBorder="0" applyAlignment="0" applyProtection="0"/>
    <xf numFmtId="0" fontId="7" fillId="0" borderId="0"/>
    <xf numFmtId="165" fontId="14" fillId="0" borderId="0" applyFill="0" applyBorder="0" applyAlignment="0" applyProtection="0"/>
    <xf numFmtId="0" fontId="1" fillId="0" borderId="0"/>
    <xf numFmtId="0" fontId="7" fillId="0" borderId="0"/>
    <xf numFmtId="0" fontId="14" fillId="0" borderId="0" applyFill="0" applyBorder="0" applyAlignment="0" applyProtection="0"/>
    <xf numFmtId="0" fontId="21" fillId="0" borderId="0"/>
    <xf numFmtId="0" fontId="14" fillId="0" borderId="0"/>
    <xf numFmtId="0" fontId="7" fillId="0" borderId="0"/>
    <xf numFmtId="169" fontId="14" fillId="0" borderId="0" applyFill="0" applyBorder="0" applyAlignment="0" applyProtection="0"/>
    <xf numFmtId="0" fontId="21" fillId="0" borderId="0"/>
    <xf numFmtId="43" fontId="1" fillId="0" borderId="0" applyFont="0" applyFill="0" applyBorder="0" applyAlignment="0" applyProtection="0"/>
    <xf numFmtId="0" fontId="17" fillId="0" borderId="0"/>
    <xf numFmtId="43" fontId="1" fillId="0" borderId="0" applyFont="0" applyFill="0" applyBorder="0" applyAlignment="0" applyProtection="0"/>
    <xf numFmtId="169" fontId="14" fillId="0" borderId="0" applyFill="0" applyBorder="0" applyAlignment="0" applyProtection="0"/>
    <xf numFmtId="169" fontId="14" fillId="0" borderId="0" applyFill="0" applyBorder="0" applyAlignment="0" applyProtection="0"/>
    <xf numFmtId="0" fontId="7" fillId="0" borderId="0"/>
  </cellStyleXfs>
  <cellXfs count="662">
    <xf numFmtId="0" fontId="0" fillId="0" borderId="0" xfId="0"/>
    <xf numFmtId="0" fontId="0" fillId="0" borderId="0" xfId="0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164" fontId="3" fillId="0" borderId="0" xfId="0" applyNumberFormat="1" applyFont="1" applyAlignment="1">
      <alignment horizontal="center"/>
    </xf>
    <xf numFmtId="0" fontId="4" fillId="0" borderId="0" xfId="0" applyFont="1"/>
    <xf numFmtId="165" fontId="4" fillId="0" borderId="0" xfId="1" applyNumberFormat="1" applyFont="1"/>
    <xf numFmtId="43" fontId="4" fillId="0" borderId="0" xfId="1" applyFont="1"/>
    <xf numFmtId="165" fontId="4" fillId="0" borderId="3" xfId="1" applyNumberFormat="1" applyFont="1" applyBorder="1"/>
    <xf numFmtId="43" fontId="4" fillId="0" borderId="3" xfId="1" applyFont="1" applyBorder="1"/>
    <xf numFmtId="165" fontId="4" fillId="0" borderId="4" xfId="1" applyNumberFormat="1" applyFont="1" applyBorder="1"/>
    <xf numFmtId="165" fontId="4" fillId="0" borderId="7" xfId="1" applyNumberFormat="1" applyFont="1" applyBorder="1"/>
    <xf numFmtId="43" fontId="4" fillId="0" borderId="7" xfId="1" applyFont="1" applyBorder="1"/>
    <xf numFmtId="165" fontId="4" fillId="0" borderId="8" xfId="1" applyNumberFormat="1" applyFont="1" applyBorder="1"/>
    <xf numFmtId="165" fontId="4" fillId="0" borderId="10" xfId="1" applyNumberFormat="1" applyFont="1" applyBorder="1"/>
    <xf numFmtId="43" fontId="4" fillId="0" borderId="10" xfId="1" applyFont="1" applyBorder="1"/>
    <xf numFmtId="165" fontId="4" fillId="0" borderId="11" xfId="1" applyNumberFormat="1" applyFont="1" applyBorder="1"/>
    <xf numFmtId="43" fontId="4" fillId="0" borderId="7" xfId="1" applyFont="1" applyBorder="1" applyAlignment="1">
      <alignment horizontal="right"/>
    </xf>
    <xf numFmtId="165" fontId="4" fillId="0" borderId="7" xfId="0" applyNumberFormat="1" applyFont="1" applyBorder="1"/>
    <xf numFmtId="0" fontId="4" fillId="0" borderId="0" xfId="0" applyFont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43" fontId="3" fillId="0" borderId="0" xfId="1" applyFont="1"/>
    <xf numFmtId="165" fontId="3" fillId="0" borderId="0" xfId="1" applyNumberFormat="1" applyFont="1"/>
    <xf numFmtId="0" fontId="3" fillId="0" borderId="2" xfId="0" applyFont="1" applyBorder="1"/>
    <xf numFmtId="0" fontId="3" fillId="0" borderId="3" xfId="0" applyFont="1" applyBorder="1" applyAlignment="1">
      <alignment horizontal="center"/>
    </xf>
    <xf numFmtId="0" fontId="3" fillId="0" borderId="3" xfId="0" applyFont="1" applyBorder="1"/>
    <xf numFmtId="165" fontId="3" fillId="0" borderId="3" xfId="1" applyNumberFormat="1" applyFont="1" applyBorder="1"/>
    <xf numFmtId="43" fontId="3" fillId="0" borderId="3" xfId="1" applyFont="1" applyBorder="1"/>
    <xf numFmtId="165" fontId="3" fillId="0" borderId="4" xfId="1" applyNumberFormat="1" applyFont="1" applyBorder="1"/>
    <xf numFmtId="0" fontId="3" fillId="0" borderId="6" xfId="0" applyFont="1" applyBorder="1"/>
    <xf numFmtId="0" fontId="3" fillId="0" borderId="7" xfId="0" applyFont="1" applyBorder="1" applyAlignment="1">
      <alignment horizontal="center"/>
    </xf>
    <xf numFmtId="0" fontId="3" fillId="0" borderId="7" xfId="0" applyFont="1" applyBorder="1"/>
    <xf numFmtId="165" fontId="3" fillId="0" borderId="7" xfId="1" applyNumberFormat="1" applyFont="1" applyBorder="1"/>
    <xf numFmtId="43" fontId="3" fillId="0" borderId="7" xfId="1" applyFont="1" applyBorder="1"/>
    <xf numFmtId="165" fontId="3" fillId="0" borderId="8" xfId="1" applyNumberFormat="1" applyFont="1" applyBorder="1"/>
    <xf numFmtId="0" fontId="3" fillId="0" borderId="9" xfId="0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65" fontId="3" fillId="0" borderId="10" xfId="1" applyNumberFormat="1" applyFont="1" applyBorder="1"/>
    <xf numFmtId="43" fontId="3" fillId="0" borderId="10" xfId="1" applyFont="1" applyBorder="1"/>
    <xf numFmtId="165" fontId="3" fillId="0" borderId="11" xfId="1" applyNumberFormat="1" applyFont="1" applyBorder="1"/>
    <xf numFmtId="165" fontId="8" fillId="0" borderId="0" xfId="3" applyNumberFormat="1" applyFont="1" applyFill="1" applyBorder="1" applyAlignment="1"/>
    <xf numFmtId="0" fontId="8" fillId="0" borderId="0" xfId="2" applyFont="1" applyBorder="1"/>
    <xf numFmtId="165" fontId="10" fillId="0" borderId="13" xfId="3" applyNumberFormat="1" applyFont="1" applyFill="1" applyBorder="1" applyAlignment="1">
      <alignment horizontal="center"/>
    </xf>
    <xf numFmtId="43" fontId="10" fillId="0" borderId="13" xfId="3" applyFont="1" applyFill="1" applyBorder="1" applyAlignment="1">
      <alignment horizontal="center"/>
    </xf>
    <xf numFmtId="165" fontId="10" fillId="0" borderId="14" xfId="3" applyNumberFormat="1" applyFont="1" applyFill="1" applyBorder="1" applyAlignment="1">
      <alignment horizontal="center"/>
    </xf>
    <xf numFmtId="165" fontId="10" fillId="0" borderId="10" xfId="3" applyNumberFormat="1" applyFont="1" applyBorder="1" applyAlignment="1">
      <alignment horizontal="center"/>
    </xf>
    <xf numFmtId="43" fontId="10" fillId="0" borderId="10" xfId="3" applyFont="1" applyBorder="1" applyAlignment="1">
      <alignment horizontal="center"/>
    </xf>
    <xf numFmtId="165" fontId="10" fillId="0" borderId="10" xfId="3" applyNumberFormat="1" applyFont="1" applyFill="1" applyBorder="1" applyAlignment="1">
      <alignment horizontal="center"/>
    </xf>
    <xf numFmtId="165" fontId="10" fillId="0" borderId="11" xfId="3" applyNumberFormat="1" applyFont="1" applyFill="1" applyBorder="1" applyAlignment="1">
      <alignment horizontal="center"/>
    </xf>
    <xf numFmtId="165" fontId="10" fillId="0" borderId="11" xfId="3" applyNumberFormat="1" applyFont="1" applyBorder="1" applyAlignment="1">
      <alignment horizontal="center"/>
    </xf>
    <xf numFmtId="0" fontId="8" fillId="0" borderId="12" xfId="0" applyFont="1" applyBorder="1"/>
    <xf numFmtId="0" fontId="8" fillId="0" borderId="6" xfId="0" applyFont="1" applyBorder="1"/>
    <xf numFmtId="0" fontId="8" fillId="0" borderId="9" xfId="0" applyFont="1" applyBorder="1"/>
    <xf numFmtId="0" fontId="2" fillId="0" borderId="2" xfId="0" applyFont="1" applyBorder="1"/>
    <xf numFmtId="43" fontId="4" fillId="0" borderId="0" xfId="0" applyNumberFormat="1" applyFont="1"/>
    <xf numFmtId="165" fontId="4" fillId="0" borderId="7" xfId="1" applyNumberFormat="1" applyFont="1" applyBorder="1" applyAlignment="1">
      <alignment horizontal="right"/>
    </xf>
    <xf numFmtId="165" fontId="4" fillId="0" borderId="8" xfId="1" applyNumberFormat="1" applyFont="1" applyBorder="1" applyAlignment="1">
      <alignment horizontal="right"/>
    </xf>
    <xf numFmtId="0" fontId="4" fillId="0" borderId="0" xfId="0" applyFont="1" applyBorder="1"/>
    <xf numFmtId="0" fontId="8" fillId="0" borderId="0" xfId="4" applyFont="1" applyFill="1" applyBorder="1"/>
    <xf numFmtId="0" fontId="8" fillId="0" borderId="0" xfId="4" applyFont="1" applyFill="1"/>
    <xf numFmtId="0" fontId="8" fillId="0" borderId="0" xfId="4" applyFont="1"/>
    <xf numFmtId="0" fontId="13" fillId="0" borderId="16" xfId="4" applyFont="1" applyBorder="1"/>
    <xf numFmtId="49" fontId="13" fillId="0" borderId="17" xfId="4" applyNumberFormat="1" applyFont="1" applyFill="1" applyBorder="1"/>
    <xf numFmtId="49" fontId="13" fillId="0" borderId="0" xfId="4" applyNumberFormat="1" applyFont="1" applyFill="1" applyBorder="1" applyAlignment="1">
      <alignment horizontal="left" vertical="center"/>
    </xf>
    <xf numFmtId="0" fontId="13" fillId="0" borderId="0" xfId="4" applyFont="1" applyFill="1" applyBorder="1"/>
    <xf numFmtId="167" fontId="13" fillId="0" borderId="20" xfId="5" applyNumberFormat="1" applyFont="1" applyFill="1" applyBorder="1" applyAlignment="1" applyProtection="1">
      <alignment horizontal="center"/>
    </xf>
    <xf numFmtId="166" fontId="13" fillId="0" borderId="16" xfId="5" applyNumberFormat="1" applyFont="1" applyFill="1" applyBorder="1" applyAlignment="1" applyProtection="1">
      <alignment horizontal="center"/>
    </xf>
    <xf numFmtId="167" fontId="13" fillId="0" borderId="21" xfId="5" applyNumberFormat="1" applyFont="1" applyFill="1" applyBorder="1" applyAlignment="1" applyProtection="1">
      <alignment horizontal="center"/>
    </xf>
    <xf numFmtId="0" fontId="13" fillId="0" borderId="23" xfId="4" applyFont="1" applyBorder="1"/>
    <xf numFmtId="49" fontId="13" fillId="0" borderId="24" xfId="4" applyNumberFormat="1" applyFont="1" applyFill="1" applyBorder="1" applyAlignment="1">
      <alignment horizontal="left" vertical="center"/>
    </xf>
    <xf numFmtId="167" fontId="13" fillId="0" borderId="25" xfId="5" applyNumberFormat="1" applyFont="1" applyFill="1" applyBorder="1" applyAlignment="1" applyProtection="1">
      <alignment horizontal="center"/>
    </xf>
    <xf numFmtId="166" fontId="13" fillId="0" borderId="23" xfId="5" applyNumberFormat="1" applyFont="1" applyFill="1" applyBorder="1" applyAlignment="1" applyProtection="1">
      <alignment horizontal="center"/>
    </xf>
    <xf numFmtId="0" fontId="13" fillId="0" borderId="25" xfId="4" applyFont="1" applyFill="1" applyBorder="1" applyAlignment="1">
      <alignment horizontal="right"/>
    </xf>
    <xf numFmtId="0" fontId="13" fillId="0" borderId="26" xfId="4" applyFont="1" applyFill="1" applyBorder="1" applyAlignment="1">
      <alignment horizontal="right"/>
    </xf>
    <xf numFmtId="0" fontId="13" fillId="0" borderId="26" xfId="4" applyFont="1" applyFill="1" applyBorder="1" applyAlignment="1">
      <alignment horizontal="center"/>
    </xf>
    <xf numFmtId="49" fontId="13" fillId="0" borderId="0" xfId="4" applyNumberFormat="1" applyFont="1" applyFill="1" applyBorder="1"/>
    <xf numFmtId="0" fontId="8" fillId="0" borderId="27" xfId="4" applyFont="1" applyFill="1" applyBorder="1"/>
    <xf numFmtId="166" fontId="8" fillId="0" borderId="27" xfId="6" applyNumberFormat="1" applyFont="1" applyFill="1" applyBorder="1" applyAlignment="1" applyProtection="1"/>
    <xf numFmtId="167" fontId="8" fillId="0" borderId="27" xfId="5" applyNumberFormat="1" applyFont="1" applyFill="1" applyBorder="1" applyAlignment="1" applyProtection="1"/>
    <xf numFmtId="168" fontId="8" fillId="0" borderId="27" xfId="5" applyNumberFormat="1" applyFont="1" applyFill="1" applyBorder="1" applyAlignment="1" applyProtection="1"/>
    <xf numFmtId="166" fontId="8" fillId="0" borderId="27" xfId="5" applyNumberFormat="1" applyFont="1" applyFill="1" applyBorder="1" applyAlignment="1" applyProtection="1"/>
    <xf numFmtId="167" fontId="8" fillId="0" borderId="28" xfId="5" applyNumberFormat="1" applyFont="1" applyFill="1" applyBorder="1" applyAlignment="1" applyProtection="1"/>
    <xf numFmtId="49" fontId="8" fillId="0" borderId="0" xfId="4" applyNumberFormat="1" applyFont="1" applyFill="1" applyBorder="1"/>
    <xf numFmtId="165" fontId="8" fillId="0" borderId="7" xfId="6" applyNumberFormat="1" applyFont="1" applyBorder="1"/>
    <xf numFmtId="43" fontId="8" fillId="0" borderId="7" xfId="6" applyFont="1" applyBorder="1"/>
    <xf numFmtId="166" fontId="8" fillId="0" borderId="27" xfId="6" applyNumberFormat="1" applyFont="1" applyBorder="1"/>
    <xf numFmtId="166" fontId="8" fillId="0" borderId="28" xfId="6" applyNumberFormat="1" applyFont="1" applyBorder="1"/>
    <xf numFmtId="167" fontId="8" fillId="0" borderId="27" xfId="4" applyNumberFormat="1" applyFont="1" applyFill="1" applyBorder="1" applyAlignment="1" applyProtection="1"/>
    <xf numFmtId="49" fontId="9" fillId="0" borderId="0" xfId="4" applyNumberFormat="1" applyFont="1" applyFill="1" applyBorder="1"/>
    <xf numFmtId="167" fontId="9" fillId="0" borderId="27" xfId="5" applyNumberFormat="1" applyFont="1" applyFill="1" applyBorder="1" applyAlignment="1" applyProtection="1"/>
    <xf numFmtId="166" fontId="9" fillId="0" borderId="27" xfId="6" applyNumberFormat="1" applyFont="1" applyFill="1" applyBorder="1" applyAlignment="1" applyProtection="1"/>
    <xf numFmtId="167" fontId="9" fillId="0" borderId="27" xfId="4" applyNumberFormat="1" applyFont="1" applyFill="1" applyBorder="1" applyAlignment="1" applyProtection="1"/>
    <xf numFmtId="166" fontId="9" fillId="0" borderId="27" xfId="6" applyNumberFormat="1" applyFont="1" applyBorder="1"/>
    <xf numFmtId="166" fontId="9" fillId="0" borderId="28" xfId="6" applyNumberFormat="1" applyFont="1" applyBorder="1"/>
    <xf numFmtId="0" fontId="8" fillId="0" borderId="27" xfId="4" applyFont="1" applyBorder="1"/>
    <xf numFmtId="168" fontId="8" fillId="0" borderId="27" xfId="6" applyNumberFormat="1" applyFont="1" applyBorder="1"/>
    <xf numFmtId="166" fontId="8" fillId="0" borderId="29" xfId="6" applyNumberFormat="1" applyFont="1" applyBorder="1"/>
    <xf numFmtId="165" fontId="8" fillId="0" borderId="30" xfId="6" applyNumberFormat="1" applyFont="1" applyBorder="1"/>
    <xf numFmtId="165" fontId="8" fillId="0" borderId="27" xfId="6" applyNumberFormat="1" applyFont="1" applyBorder="1"/>
    <xf numFmtId="0" fontId="10" fillId="0" borderId="0" xfId="4" applyFont="1" applyFill="1" applyBorder="1"/>
    <xf numFmtId="167" fontId="9" fillId="0" borderId="31" xfId="5" applyNumberFormat="1" applyFont="1" applyFill="1" applyBorder="1" applyAlignment="1" applyProtection="1"/>
    <xf numFmtId="166" fontId="9" fillId="0" borderId="25" xfId="6" applyNumberFormat="1" applyFont="1" applyFill="1" applyBorder="1" applyAlignment="1" applyProtection="1"/>
    <xf numFmtId="167" fontId="9" fillId="0" borderId="25" xfId="4" applyNumberFormat="1" applyFont="1" applyFill="1" applyBorder="1" applyAlignment="1" applyProtection="1"/>
    <xf numFmtId="166" fontId="9" fillId="0" borderId="24" xfId="6" applyNumberFormat="1" applyFont="1" applyBorder="1"/>
    <xf numFmtId="166" fontId="9" fillId="0" borderId="25" xfId="6" applyNumberFormat="1" applyFont="1" applyBorder="1"/>
    <xf numFmtId="166" fontId="8" fillId="0" borderId="0" xfId="4" applyNumberFormat="1" applyFont="1" applyFill="1" applyBorder="1"/>
    <xf numFmtId="49" fontId="13" fillId="0" borderId="19" xfId="4" applyNumberFormat="1" applyFont="1" applyFill="1" applyBorder="1"/>
    <xf numFmtId="49" fontId="13" fillId="0" borderId="32" xfId="4" applyNumberFormat="1" applyFont="1" applyFill="1" applyBorder="1"/>
    <xf numFmtId="167" fontId="13" fillId="0" borderId="33" xfId="5" applyNumberFormat="1" applyFont="1" applyFill="1" applyBorder="1" applyAlignment="1" applyProtection="1"/>
    <xf numFmtId="43" fontId="13" fillId="0" borderId="18" xfId="1" applyFont="1" applyFill="1" applyBorder="1" applyAlignment="1" applyProtection="1"/>
    <xf numFmtId="167" fontId="13" fillId="0" borderId="18" xfId="4" applyNumberFormat="1" applyFont="1" applyFill="1" applyBorder="1" applyAlignment="1" applyProtection="1"/>
    <xf numFmtId="166" fontId="13" fillId="0" borderId="18" xfId="6" applyNumberFormat="1" applyFont="1" applyFill="1" applyBorder="1" applyAlignment="1" applyProtection="1"/>
    <xf numFmtId="166" fontId="13" fillId="0" borderId="19" xfId="6" applyNumberFormat="1" applyFont="1" applyFill="1" applyBorder="1" applyAlignment="1" applyProtection="1"/>
    <xf numFmtId="166" fontId="8" fillId="0" borderId="0" xfId="7" applyFont="1" applyFill="1" applyBorder="1"/>
    <xf numFmtId="0" fontId="8" fillId="0" borderId="34" xfId="4" applyFont="1" applyFill="1" applyBorder="1"/>
    <xf numFmtId="0" fontId="8" fillId="0" borderId="0" xfId="4" applyFont="1" applyBorder="1"/>
    <xf numFmtId="0" fontId="13" fillId="0" borderId="0" xfId="4" applyFont="1" applyFill="1" applyBorder="1" applyAlignment="1">
      <alignment horizontal="left"/>
    </xf>
    <xf numFmtId="0" fontId="8" fillId="0" borderId="16" xfId="4" applyFont="1" applyFill="1" applyBorder="1"/>
    <xf numFmtId="167" fontId="8" fillId="0" borderId="21" xfId="8" applyNumberFormat="1" applyFont="1" applyFill="1" applyBorder="1" applyAlignment="1" applyProtection="1">
      <alignment horizontal="center"/>
    </xf>
    <xf numFmtId="166" fontId="8" fillId="0" borderId="16" xfId="8" applyNumberFormat="1" applyFont="1" applyFill="1" applyBorder="1" applyAlignment="1" applyProtection="1">
      <alignment horizontal="center"/>
    </xf>
    <xf numFmtId="166" fontId="8" fillId="0" borderId="21" xfId="8" applyNumberFormat="1" applyFont="1" applyFill="1" applyBorder="1" applyAlignment="1" applyProtection="1">
      <alignment horizontal="center"/>
    </xf>
    <xf numFmtId="49" fontId="13" fillId="0" borderId="23" xfId="4" applyNumberFormat="1" applyFont="1" applyFill="1" applyBorder="1" applyAlignment="1">
      <alignment horizontal="left" vertical="center"/>
    </xf>
    <xf numFmtId="167" fontId="8" fillId="0" borderId="25" xfId="8" applyNumberFormat="1" applyFont="1" applyFill="1" applyBorder="1" applyAlignment="1" applyProtection="1">
      <alignment horizontal="center"/>
    </xf>
    <xf numFmtId="166" fontId="8" fillId="0" borderId="23" xfId="8" applyNumberFormat="1" applyFont="1" applyFill="1" applyBorder="1" applyAlignment="1" applyProtection="1">
      <alignment horizontal="center"/>
    </xf>
    <xf numFmtId="0" fontId="8" fillId="0" borderId="25" xfId="4" applyFont="1" applyFill="1" applyBorder="1" applyAlignment="1">
      <alignment horizontal="right"/>
    </xf>
    <xf numFmtId="0" fontId="8" fillId="0" borderId="26" xfId="4" applyFont="1" applyFill="1" applyBorder="1" applyAlignment="1">
      <alignment horizontal="right"/>
    </xf>
    <xf numFmtId="0" fontId="8" fillId="0" borderId="25" xfId="4" applyFont="1" applyFill="1" applyBorder="1" applyAlignment="1">
      <alignment horizontal="center"/>
    </xf>
    <xf numFmtId="0" fontId="8" fillId="0" borderId="26" xfId="4" applyFont="1" applyFill="1" applyBorder="1" applyAlignment="1">
      <alignment horizontal="center"/>
    </xf>
    <xf numFmtId="166" fontId="8" fillId="0" borderId="25" xfId="8" applyNumberFormat="1" applyFont="1" applyFill="1" applyBorder="1" applyAlignment="1" applyProtection="1">
      <alignment horizontal="center"/>
    </xf>
    <xf numFmtId="0" fontId="8" fillId="0" borderId="23" xfId="4" applyFont="1" applyFill="1" applyBorder="1" applyAlignment="1">
      <alignment horizontal="right"/>
    </xf>
    <xf numFmtId="0" fontId="8" fillId="0" borderId="18" xfId="4" applyFont="1" applyFill="1" applyBorder="1" applyAlignment="1">
      <alignment horizontal="right"/>
    </xf>
    <xf numFmtId="0" fontId="8" fillId="0" borderId="23" xfId="4" applyFont="1" applyFill="1" applyBorder="1" applyAlignment="1">
      <alignment horizontal="center"/>
    </xf>
    <xf numFmtId="49" fontId="9" fillId="0" borderId="29" xfId="4" applyNumberFormat="1" applyFont="1" applyFill="1" applyBorder="1"/>
    <xf numFmtId="167" fontId="8" fillId="0" borderId="27" xfId="8" applyNumberFormat="1" applyFont="1" applyFill="1" applyBorder="1" applyAlignment="1" applyProtection="1">
      <alignment horizontal="right"/>
    </xf>
    <xf numFmtId="167" fontId="8" fillId="0" borderId="27" xfId="8" applyNumberFormat="1" applyFont="1" applyFill="1" applyBorder="1" applyAlignment="1" applyProtection="1"/>
    <xf numFmtId="166" fontId="8" fillId="0" borderId="27" xfId="8" applyNumberFormat="1" applyFont="1" applyFill="1" applyBorder="1" applyAlignment="1" applyProtection="1"/>
    <xf numFmtId="167" fontId="8" fillId="0" borderId="28" xfId="8" applyNumberFormat="1" applyFont="1" applyFill="1" applyBorder="1" applyAlignment="1" applyProtection="1"/>
    <xf numFmtId="49" fontId="13" fillId="0" borderId="29" xfId="4" applyNumberFormat="1" applyFont="1" applyFill="1" applyBorder="1"/>
    <xf numFmtId="166" fontId="8" fillId="0" borderId="27" xfId="7" applyFont="1" applyFill="1" applyBorder="1" applyAlignment="1" applyProtection="1"/>
    <xf numFmtId="167" fontId="13" fillId="0" borderId="27" xfId="8" applyNumberFormat="1" applyFont="1" applyFill="1" applyBorder="1" applyAlignment="1" applyProtection="1"/>
    <xf numFmtId="166" fontId="13" fillId="0" borderId="27" xfId="7" applyFont="1" applyFill="1" applyBorder="1" applyAlignment="1" applyProtection="1"/>
    <xf numFmtId="167" fontId="13" fillId="0" borderId="28" xfId="8" applyNumberFormat="1" applyFont="1" applyFill="1" applyBorder="1" applyAlignment="1" applyProtection="1"/>
    <xf numFmtId="49" fontId="8" fillId="0" borderId="29" xfId="4" applyNumberFormat="1" applyFont="1" applyFill="1" applyBorder="1"/>
    <xf numFmtId="166" fontId="8" fillId="0" borderId="27" xfId="7" applyFont="1" applyFill="1" applyBorder="1" applyAlignment="1" applyProtection="1">
      <alignment horizontal="right"/>
    </xf>
    <xf numFmtId="166" fontId="8" fillId="0" borderId="27" xfId="8" applyNumberFormat="1" applyFont="1" applyFill="1" applyBorder="1" applyAlignment="1" applyProtection="1">
      <alignment horizontal="right"/>
    </xf>
    <xf numFmtId="167" fontId="8" fillId="0" borderId="27" xfId="4" applyNumberFormat="1" applyFont="1" applyFill="1" applyBorder="1" applyAlignment="1" applyProtection="1">
      <alignment horizontal="right"/>
    </xf>
    <xf numFmtId="49" fontId="9" fillId="0" borderId="36" xfId="4" applyNumberFormat="1" applyFont="1" applyFill="1" applyBorder="1"/>
    <xf numFmtId="167" fontId="10" fillId="0" borderId="37" xfId="8" applyNumberFormat="1" applyFont="1" applyFill="1" applyBorder="1" applyAlignment="1" applyProtection="1"/>
    <xf numFmtId="43" fontId="10" fillId="0" borderId="38" xfId="1" applyFont="1" applyFill="1" applyBorder="1" applyAlignment="1" applyProtection="1"/>
    <xf numFmtId="167" fontId="10" fillId="0" borderId="38" xfId="8" applyNumberFormat="1" applyFont="1" applyFill="1" applyBorder="1" applyAlignment="1" applyProtection="1"/>
    <xf numFmtId="167" fontId="9" fillId="0" borderId="38" xfId="8" applyNumberFormat="1" applyFont="1" applyFill="1" applyBorder="1" applyAlignment="1" applyProtection="1"/>
    <xf numFmtId="166" fontId="9" fillId="0" borderId="38" xfId="7" applyFont="1" applyFill="1" applyBorder="1" applyAlignment="1" applyProtection="1"/>
    <xf numFmtId="167" fontId="9" fillId="0" borderId="39" xfId="8" applyNumberFormat="1" applyFont="1" applyFill="1" applyBorder="1" applyAlignment="1" applyProtection="1"/>
    <xf numFmtId="49" fontId="13" fillId="0" borderId="36" xfId="4" applyNumberFormat="1" applyFont="1" applyFill="1" applyBorder="1"/>
    <xf numFmtId="165" fontId="15" fillId="0" borderId="36" xfId="1" applyNumberFormat="1" applyFont="1" applyBorder="1"/>
    <xf numFmtId="43" fontId="15" fillId="0" borderId="40" xfId="1" applyFont="1" applyBorder="1"/>
    <xf numFmtId="165" fontId="15" fillId="0" borderId="40" xfId="1" applyNumberFormat="1" applyFont="1" applyBorder="1"/>
    <xf numFmtId="165" fontId="16" fillId="0" borderId="40" xfId="1" applyNumberFormat="1" applyFont="1" applyBorder="1"/>
    <xf numFmtId="43" fontId="16" fillId="0" borderId="40" xfId="1" applyFont="1" applyBorder="1"/>
    <xf numFmtId="165" fontId="16" fillId="0" borderId="41" xfId="1" applyNumberFormat="1" applyFont="1" applyBorder="1"/>
    <xf numFmtId="167" fontId="8" fillId="0" borderId="36" xfId="9" applyNumberFormat="1" applyFont="1" applyFill="1" applyBorder="1" applyAlignment="1" applyProtection="1"/>
    <xf numFmtId="166" fontId="8" fillId="0" borderId="40" xfId="9" applyNumberFormat="1" applyFont="1" applyFill="1" applyBorder="1" applyAlignment="1" applyProtection="1"/>
    <xf numFmtId="167" fontId="8" fillId="0" borderId="40" xfId="9" applyNumberFormat="1" applyFont="1" applyFill="1" applyBorder="1" applyAlignment="1" applyProtection="1"/>
    <xf numFmtId="167" fontId="8" fillId="0" borderId="24" xfId="9" applyNumberFormat="1" applyFont="1" applyFill="1" applyBorder="1" applyAlignment="1" applyProtection="1"/>
    <xf numFmtId="4" fontId="8" fillId="0" borderId="25" xfId="9" applyNumberFormat="1" applyFont="1" applyFill="1" applyBorder="1" applyAlignment="1" applyProtection="1"/>
    <xf numFmtId="167" fontId="8" fillId="0" borderId="25" xfId="9" applyNumberFormat="1" applyFont="1" applyFill="1" applyBorder="1" applyAlignment="1" applyProtection="1"/>
    <xf numFmtId="167" fontId="13" fillId="0" borderId="25" xfId="8" applyNumberFormat="1" applyFont="1" applyFill="1" applyBorder="1" applyAlignment="1" applyProtection="1"/>
    <xf numFmtId="4" fontId="13" fillId="0" borderId="25" xfId="8" applyNumberFormat="1" applyFont="1" applyFill="1" applyBorder="1" applyAlignment="1" applyProtection="1"/>
    <xf numFmtId="167" fontId="13" fillId="0" borderId="25" xfId="4" applyNumberFormat="1" applyFont="1" applyFill="1" applyBorder="1" applyAlignment="1" applyProtection="1"/>
    <xf numFmtId="167" fontId="13" fillId="0" borderId="26" xfId="4" applyNumberFormat="1" applyFont="1" applyFill="1" applyBorder="1" applyAlignment="1" applyProtection="1"/>
    <xf numFmtId="49" fontId="13" fillId="0" borderId="34" xfId="4" applyNumberFormat="1" applyFont="1" applyFill="1" applyBorder="1"/>
    <xf numFmtId="167" fontId="8" fillId="0" borderId="0" xfId="9" applyNumberFormat="1" applyFont="1" applyFill="1" applyBorder="1" applyAlignment="1" applyProtection="1"/>
    <xf numFmtId="166" fontId="8" fillId="0" borderId="0" xfId="9" applyNumberFormat="1" applyFont="1" applyFill="1" applyBorder="1" applyAlignment="1" applyProtection="1"/>
    <xf numFmtId="4" fontId="8" fillId="0" borderId="0" xfId="9" applyNumberFormat="1" applyFont="1" applyFill="1" applyBorder="1" applyAlignment="1" applyProtection="1"/>
    <xf numFmtId="167" fontId="13" fillId="0" borderId="0" xfId="8" applyNumberFormat="1" applyFont="1" applyFill="1" applyBorder="1" applyAlignment="1" applyProtection="1"/>
    <xf numFmtId="4" fontId="13" fillId="0" borderId="0" xfId="8" applyNumberFormat="1" applyFont="1" applyFill="1" applyBorder="1" applyAlignment="1" applyProtection="1"/>
    <xf numFmtId="167" fontId="13" fillId="0" borderId="0" xfId="4" applyNumberFormat="1" applyFont="1" applyFill="1" applyBorder="1" applyAlignment="1" applyProtection="1"/>
    <xf numFmtId="0" fontId="18" fillId="0" borderId="42" xfId="10" applyFont="1" applyFill="1" applyBorder="1"/>
    <xf numFmtId="167" fontId="8" fillId="0" borderId="42" xfId="11" applyNumberFormat="1" applyFont="1" applyFill="1" applyBorder="1" applyAlignment="1" applyProtection="1"/>
    <xf numFmtId="166" fontId="8" fillId="0" borderId="42" xfId="11" applyNumberFormat="1" applyFont="1" applyFill="1" applyBorder="1" applyAlignment="1" applyProtection="1"/>
    <xf numFmtId="0" fontId="8" fillId="0" borderId="42" xfId="10" applyFont="1" applyFill="1" applyBorder="1"/>
    <xf numFmtId="0" fontId="8" fillId="0" borderId="0" xfId="10" applyFont="1" applyFill="1" applyBorder="1"/>
    <xf numFmtId="0" fontId="13" fillId="0" borderId="0" xfId="10" applyFont="1" applyFill="1" applyBorder="1"/>
    <xf numFmtId="167" fontId="8" fillId="0" borderId="0" xfId="11" applyNumberFormat="1" applyFont="1" applyFill="1" applyBorder="1" applyAlignment="1" applyProtection="1"/>
    <xf numFmtId="166" fontId="8" fillId="0" borderId="0" xfId="11" applyNumberFormat="1" applyFont="1" applyFill="1" applyBorder="1" applyAlignment="1" applyProtection="1"/>
    <xf numFmtId="0" fontId="9" fillId="0" borderId="23" xfId="10" applyFont="1" applyFill="1" applyBorder="1"/>
    <xf numFmtId="167" fontId="8" fillId="0" borderId="23" xfId="11" applyNumberFormat="1" applyFont="1" applyFill="1" applyBorder="1" applyAlignment="1" applyProtection="1"/>
    <xf numFmtId="166" fontId="8" fillId="0" borderId="23" xfId="11" applyNumberFormat="1" applyFont="1" applyFill="1" applyBorder="1" applyAlignment="1" applyProtection="1"/>
    <xf numFmtId="0" fontId="8" fillId="0" borderId="23" xfId="10" applyFont="1" applyFill="1" applyBorder="1"/>
    <xf numFmtId="167" fontId="13" fillId="0" borderId="21" xfId="11" applyNumberFormat="1" applyFont="1" applyFill="1" applyBorder="1" applyAlignment="1" applyProtection="1">
      <alignment horizontal="center"/>
    </xf>
    <xf numFmtId="166" fontId="13" fillId="0" borderId="21" xfId="11" applyNumberFormat="1" applyFont="1" applyFill="1" applyBorder="1" applyAlignment="1" applyProtection="1">
      <alignment horizontal="center"/>
    </xf>
    <xf numFmtId="167" fontId="13" fillId="0" borderId="25" xfId="11" applyNumberFormat="1" applyFont="1" applyFill="1" applyBorder="1" applyAlignment="1" applyProtection="1">
      <alignment horizontal="center"/>
    </xf>
    <xf numFmtId="166" fontId="13" fillId="0" borderId="25" xfId="11" applyNumberFormat="1" applyFont="1" applyFill="1" applyBorder="1" applyAlignment="1" applyProtection="1">
      <alignment horizontal="center"/>
    </xf>
    <xf numFmtId="167" fontId="13" fillId="0" borderId="23" xfId="11" applyNumberFormat="1" applyFont="1" applyFill="1" applyBorder="1" applyAlignment="1" applyProtection="1">
      <alignment horizontal="right"/>
    </xf>
    <xf numFmtId="0" fontId="13" fillId="0" borderId="18" xfId="10" applyFont="1" applyFill="1" applyBorder="1" applyAlignment="1">
      <alignment horizontal="right"/>
    </xf>
    <xf numFmtId="0" fontId="13" fillId="0" borderId="23" xfId="10" applyFont="1" applyFill="1" applyBorder="1" applyAlignment="1">
      <alignment horizontal="right"/>
    </xf>
    <xf numFmtId="167" fontId="8" fillId="0" borderId="21" xfId="11" applyNumberFormat="1" applyFont="1" applyFill="1" applyBorder="1" applyAlignment="1" applyProtection="1">
      <alignment horizontal="right"/>
    </xf>
    <xf numFmtId="43" fontId="8" fillId="0" borderId="21" xfId="1" applyFont="1" applyFill="1" applyBorder="1" applyAlignment="1" applyProtection="1">
      <alignment horizontal="right"/>
    </xf>
    <xf numFmtId="167" fontId="8" fillId="0" borderId="21" xfId="11" applyNumberFormat="1" applyFont="1" applyFill="1" applyBorder="1" applyAlignment="1" applyProtection="1"/>
    <xf numFmtId="43" fontId="8" fillId="0" borderId="0" xfId="10" applyNumberFormat="1" applyFont="1" applyFill="1" applyBorder="1"/>
    <xf numFmtId="167" fontId="8" fillId="0" borderId="27" xfId="11" applyNumberFormat="1" applyFont="1" applyFill="1" applyBorder="1" applyAlignment="1" applyProtection="1">
      <alignment horizontal="right"/>
    </xf>
    <xf numFmtId="166" fontId="8" fillId="0" borderId="27" xfId="11" applyNumberFormat="1" applyFont="1" applyFill="1" applyBorder="1" applyAlignment="1" applyProtection="1">
      <alignment horizontal="right"/>
    </xf>
    <xf numFmtId="167" fontId="8" fillId="0" borderId="27" xfId="11" applyNumberFormat="1" applyFont="1" applyFill="1" applyBorder="1" applyAlignment="1" applyProtection="1"/>
    <xf numFmtId="167" fontId="8" fillId="0" borderId="0" xfId="11" applyNumberFormat="1" applyFont="1" applyFill="1" applyBorder="1" applyAlignment="1" applyProtection="1">
      <alignment horizontal="right"/>
    </xf>
    <xf numFmtId="0" fontId="13" fillId="0" borderId="19" xfId="10" applyFont="1" applyFill="1" applyBorder="1"/>
    <xf numFmtId="167" fontId="13" fillId="0" borderId="18" xfId="11" applyNumberFormat="1" applyFont="1" applyFill="1" applyBorder="1" applyAlignment="1" applyProtection="1">
      <alignment horizontal="right"/>
    </xf>
    <xf numFmtId="4" fontId="13" fillId="0" borderId="18" xfId="11" applyNumberFormat="1" applyFont="1" applyFill="1" applyBorder="1" applyAlignment="1" applyProtection="1">
      <alignment horizontal="right"/>
    </xf>
    <xf numFmtId="167" fontId="13" fillId="0" borderId="18" xfId="4" applyNumberFormat="1" applyFont="1" applyFill="1" applyBorder="1" applyAlignment="1" applyProtection="1">
      <alignment horizontal="right"/>
    </xf>
    <xf numFmtId="167" fontId="13" fillId="0" borderId="22" xfId="4" applyNumberFormat="1" applyFont="1" applyFill="1" applyBorder="1" applyAlignment="1" applyProtection="1">
      <alignment horizontal="right"/>
    </xf>
    <xf numFmtId="0" fontId="9" fillId="0" borderId="0" xfId="10" applyFont="1" applyFill="1" applyBorder="1"/>
    <xf numFmtId="167" fontId="13" fillId="0" borderId="35" xfId="11" applyNumberFormat="1" applyFont="1" applyFill="1" applyBorder="1" applyAlignment="1" applyProtection="1">
      <alignment horizontal="center"/>
    </xf>
    <xf numFmtId="167" fontId="13" fillId="0" borderId="26" xfId="11" applyNumberFormat="1" applyFont="1" applyFill="1" applyBorder="1" applyAlignment="1" applyProtection="1">
      <alignment horizontal="center"/>
    </xf>
    <xf numFmtId="167" fontId="8" fillId="0" borderId="28" xfId="11" applyNumberFormat="1" applyFont="1" applyFill="1" applyBorder="1" applyAlignment="1" applyProtection="1">
      <alignment horizontal="right"/>
    </xf>
    <xf numFmtId="167" fontId="13" fillId="0" borderId="22" xfId="11" applyNumberFormat="1" applyFont="1" applyFill="1" applyBorder="1" applyAlignment="1" applyProtection="1">
      <alignment horizontal="right"/>
    </xf>
    <xf numFmtId="4" fontId="13" fillId="0" borderId="22" xfId="11" applyNumberFormat="1" applyFont="1" applyFill="1" applyBorder="1" applyAlignment="1" applyProtection="1">
      <alignment horizontal="right"/>
    </xf>
    <xf numFmtId="0" fontId="13" fillId="0" borderId="19" xfId="10" applyFont="1" applyFill="1" applyBorder="1" applyAlignment="1">
      <alignment horizontal="left"/>
    </xf>
    <xf numFmtId="0" fontId="8" fillId="0" borderId="0" xfId="10" applyFont="1" applyFill="1" applyBorder="1" applyAlignment="1">
      <alignment horizontal="left"/>
    </xf>
    <xf numFmtId="166" fontId="8" fillId="0" borderId="0" xfId="11" applyNumberFormat="1" applyFont="1" applyFill="1" applyBorder="1" applyAlignment="1" applyProtection="1">
      <alignment horizontal="right"/>
    </xf>
    <xf numFmtId="0" fontId="19" fillId="0" borderId="0" xfId="10" applyFont="1" applyFill="1" applyBorder="1"/>
    <xf numFmtId="0" fontId="8" fillId="0" borderId="0" xfId="12" applyFont="1" applyBorder="1"/>
    <xf numFmtId="167" fontId="8" fillId="0" borderId="0" xfId="13" applyNumberFormat="1" applyFont="1" applyFill="1" applyBorder="1" applyAlignment="1" applyProtection="1"/>
    <xf numFmtId="166" fontId="8" fillId="0" borderId="0" xfId="13" applyNumberFormat="1" applyFont="1" applyFill="1" applyBorder="1" applyAlignment="1" applyProtection="1"/>
    <xf numFmtId="0" fontId="8" fillId="0" borderId="0" xfId="14" applyFont="1"/>
    <xf numFmtId="0" fontId="8" fillId="0" borderId="42" xfId="12" applyFont="1" applyBorder="1"/>
    <xf numFmtId="167" fontId="20" fillId="0" borderId="0" xfId="13" applyNumberFormat="1" applyFont="1" applyFill="1" applyBorder="1" applyAlignment="1" applyProtection="1">
      <alignment horizontal="center"/>
    </xf>
    <xf numFmtId="167" fontId="20" fillId="0" borderId="0" xfId="13" applyNumberFormat="1" applyFont="1" applyFill="1" applyBorder="1" applyAlignment="1" applyProtection="1"/>
    <xf numFmtId="167" fontId="9" fillId="0" borderId="0" xfId="13" applyNumberFormat="1" applyFont="1" applyFill="1" applyBorder="1" applyAlignment="1" applyProtection="1">
      <alignment horizontal="left" indent="14"/>
    </xf>
    <xf numFmtId="167" fontId="10" fillId="0" borderId="0" xfId="13" applyNumberFormat="1" applyFont="1" applyFill="1" applyBorder="1" applyAlignment="1" applyProtection="1"/>
    <xf numFmtId="166" fontId="10" fillId="0" borderId="0" xfId="13" applyNumberFormat="1" applyFont="1" applyFill="1" applyBorder="1" applyAlignment="1" applyProtection="1"/>
    <xf numFmtId="167" fontId="13" fillId="0" borderId="0" xfId="13" applyNumberFormat="1" applyFont="1" applyFill="1" applyBorder="1" applyAlignment="1" applyProtection="1">
      <alignment horizontal="center"/>
    </xf>
    <xf numFmtId="167" fontId="13" fillId="0" borderId="0" xfId="13" applyNumberFormat="1" applyFont="1" applyFill="1" applyBorder="1" applyAlignment="1" applyProtection="1"/>
    <xf numFmtId="166" fontId="13" fillId="0" borderId="0" xfId="13" applyNumberFormat="1" applyFont="1" applyFill="1" applyBorder="1" applyAlignment="1" applyProtection="1">
      <alignment horizontal="center"/>
    </xf>
    <xf numFmtId="166" fontId="13" fillId="0" borderId="0" xfId="13" applyNumberFormat="1" applyFont="1" applyFill="1" applyBorder="1" applyAlignment="1" applyProtection="1"/>
    <xf numFmtId="0" fontId="8" fillId="0" borderId="0" xfId="14" applyFont="1" applyBorder="1"/>
    <xf numFmtId="1" fontId="6" fillId="0" borderId="0" xfId="15" applyNumberFormat="1" applyFont="1" applyFill="1" applyBorder="1" applyAlignment="1">
      <alignment horizontal="left" vertical="center"/>
    </xf>
    <xf numFmtId="1" fontId="10" fillId="0" borderId="0" xfId="16" applyNumberFormat="1" applyFont="1" applyFill="1" applyBorder="1" applyAlignment="1" applyProtection="1"/>
    <xf numFmtId="1" fontId="10" fillId="0" borderId="0" xfId="15" applyNumberFormat="1" applyFont="1" applyFill="1" applyBorder="1"/>
    <xf numFmtId="167" fontId="10" fillId="0" borderId="0" xfId="16" applyNumberFormat="1" applyFont="1" applyFill="1" applyBorder="1" applyAlignment="1" applyProtection="1"/>
    <xf numFmtId="165" fontId="10" fillId="0" borderId="0" xfId="1" applyNumberFormat="1" applyFont="1" applyFill="1" applyBorder="1"/>
    <xf numFmtId="49" fontId="9" fillId="0" borderId="16" xfId="15" applyNumberFormat="1" applyFont="1" applyFill="1" applyBorder="1" applyAlignment="1">
      <alignment horizontal="left"/>
    </xf>
    <xf numFmtId="49" fontId="10" fillId="0" borderId="0" xfId="15" applyNumberFormat="1" applyFont="1" applyFill="1" applyBorder="1"/>
    <xf numFmtId="49" fontId="9" fillId="0" borderId="0" xfId="15" applyNumberFormat="1" applyFont="1" applyFill="1" applyBorder="1" applyAlignment="1">
      <alignment horizontal="left"/>
    </xf>
    <xf numFmtId="49" fontId="9" fillId="0" borderId="23" xfId="15" applyNumberFormat="1" applyFont="1" applyFill="1" applyBorder="1" applyAlignment="1">
      <alignment horizontal="center"/>
    </xf>
    <xf numFmtId="49" fontId="9" fillId="0" borderId="18" xfId="15" applyNumberFormat="1" applyFont="1" applyFill="1" applyBorder="1" applyAlignment="1">
      <alignment horizontal="center"/>
    </xf>
    <xf numFmtId="49" fontId="9" fillId="0" borderId="22" xfId="15" applyNumberFormat="1" applyFont="1" applyFill="1" applyBorder="1" applyAlignment="1">
      <alignment horizontal="center"/>
    </xf>
    <xf numFmtId="0" fontId="8" fillId="0" borderId="0" xfId="17" applyFont="1" applyFill="1" applyBorder="1"/>
    <xf numFmtId="167" fontId="8" fillId="0" borderId="27" xfId="16" applyNumberFormat="1" applyFont="1" applyFill="1" applyBorder="1" applyAlignment="1" applyProtection="1"/>
    <xf numFmtId="165" fontId="8" fillId="0" borderId="27" xfId="1" applyNumberFormat="1" applyFont="1" applyFill="1" applyBorder="1" applyAlignment="1" applyProtection="1"/>
    <xf numFmtId="166" fontId="8" fillId="0" borderId="28" xfId="16" applyNumberFormat="1" applyFont="1" applyFill="1" applyBorder="1" applyAlignment="1" applyProtection="1"/>
    <xf numFmtId="166" fontId="8" fillId="0" borderId="43" xfId="16" applyNumberFormat="1" applyFont="1" applyFill="1" applyBorder="1" applyAlignment="1" applyProtection="1"/>
    <xf numFmtId="43" fontId="8" fillId="0" borderId="44" xfId="1" applyFont="1" applyFill="1" applyBorder="1" applyAlignment="1" applyProtection="1"/>
    <xf numFmtId="167" fontId="8" fillId="0" borderId="45" xfId="16" applyNumberFormat="1" applyFont="1" applyFill="1" applyBorder="1" applyAlignment="1" applyProtection="1"/>
    <xf numFmtId="167" fontId="8" fillId="0" borderId="43" xfId="16" applyNumberFormat="1" applyFont="1" applyFill="1" applyBorder="1" applyAlignment="1" applyProtection="1"/>
    <xf numFmtId="165" fontId="8" fillId="0" borderId="43" xfId="1" applyNumberFormat="1" applyFont="1" applyFill="1" applyBorder="1"/>
    <xf numFmtId="1" fontId="8" fillId="0" borderId="0" xfId="15" applyNumberFormat="1" applyFont="1" applyFill="1" applyBorder="1"/>
    <xf numFmtId="166" fontId="8" fillId="0" borderId="0" xfId="16" applyNumberFormat="1" applyFont="1" applyFill="1" applyBorder="1" applyAlignment="1" applyProtection="1"/>
    <xf numFmtId="167" fontId="8" fillId="0" borderId="27" xfId="16" applyNumberFormat="1" applyFont="1" applyFill="1" applyBorder="1" applyAlignment="1" applyProtection="1">
      <alignment horizontal="right"/>
    </xf>
    <xf numFmtId="43" fontId="8" fillId="0" borderId="46" xfId="1" applyFont="1" applyFill="1" applyBorder="1" applyAlignment="1" applyProtection="1"/>
    <xf numFmtId="1" fontId="13" fillId="0" borderId="36" xfId="15" applyNumberFormat="1" applyFont="1" applyFill="1" applyBorder="1" applyAlignment="1">
      <alignment horizontal="left"/>
    </xf>
    <xf numFmtId="165" fontId="13" fillId="0" borderId="40" xfId="1" applyNumberFormat="1" applyFont="1" applyFill="1" applyBorder="1" applyAlignment="1" applyProtection="1"/>
    <xf numFmtId="166" fontId="13" fillId="0" borderId="40" xfId="16" applyNumberFormat="1" applyFont="1" applyFill="1" applyBorder="1" applyAlignment="1" applyProtection="1"/>
    <xf numFmtId="167" fontId="13" fillId="0" borderId="40" xfId="16" applyNumberFormat="1" applyFont="1" applyFill="1" applyBorder="1" applyAlignment="1" applyProtection="1"/>
    <xf numFmtId="167" fontId="13" fillId="0" borderId="41" xfId="16" applyNumberFormat="1" applyFont="1" applyFill="1" applyBorder="1" applyAlignment="1" applyProtection="1"/>
    <xf numFmtId="165" fontId="13" fillId="0" borderId="41" xfId="1" applyNumberFormat="1" applyFont="1" applyFill="1" applyBorder="1"/>
    <xf numFmtId="1" fontId="8" fillId="0" borderId="0" xfId="15" applyNumberFormat="1" applyFont="1" applyFill="1" applyBorder="1" applyAlignment="1">
      <alignment horizontal="center"/>
    </xf>
    <xf numFmtId="1" fontId="8" fillId="0" borderId="0" xfId="16" applyNumberFormat="1" applyFont="1" applyFill="1" applyBorder="1" applyAlignment="1" applyProtection="1"/>
    <xf numFmtId="167" fontId="8" fillId="0" borderId="0" xfId="16" applyNumberFormat="1" applyFont="1" applyFill="1" applyBorder="1" applyAlignment="1" applyProtection="1"/>
    <xf numFmtId="165" fontId="8" fillId="0" borderId="0" xfId="1" applyNumberFormat="1" applyFont="1" applyFill="1" applyBorder="1"/>
    <xf numFmtId="1" fontId="8" fillId="0" borderId="0" xfId="16" applyNumberFormat="1" applyFont="1" applyFill="1" applyBorder="1" applyAlignment="1" applyProtection="1">
      <alignment horizontal="left"/>
    </xf>
    <xf numFmtId="43" fontId="8" fillId="0" borderId="0" xfId="1" applyFont="1" applyFill="1" applyBorder="1" applyAlignment="1" applyProtection="1"/>
    <xf numFmtId="0" fontId="6" fillId="0" borderId="47" xfId="10" applyFont="1" applyFill="1" applyBorder="1" applyAlignment="1"/>
    <xf numFmtId="0" fontId="9" fillId="0" borderId="0" xfId="10" applyFont="1" applyFill="1" applyBorder="1" applyAlignment="1">
      <alignment horizontal="left"/>
    </xf>
    <xf numFmtId="0" fontId="8" fillId="0" borderId="0" xfId="10" applyFont="1" applyFill="1" applyBorder="1" applyAlignment="1">
      <alignment vertical="top" wrapText="1"/>
    </xf>
    <xf numFmtId="165" fontId="1" fillId="0" borderId="0" xfId="1" applyNumberFormat="1" applyFont="1"/>
    <xf numFmtId="43" fontId="1" fillId="0" borderId="0" xfId="1" applyFont="1"/>
    <xf numFmtId="0" fontId="8" fillId="0" borderId="48" xfId="10" applyFont="1" applyFill="1" applyBorder="1" applyAlignment="1">
      <alignment horizontal="left"/>
    </xf>
    <xf numFmtId="0" fontId="10" fillId="0" borderId="0" xfId="0" applyFont="1"/>
    <xf numFmtId="0" fontId="10" fillId="0" borderId="53" xfId="18" applyFont="1" applyFill="1" applyBorder="1" applyAlignment="1">
      <alignment horizontal="center"/>
    </xf>
    <xf numFmtId="0" fontId="10" fillId="0" borderId="29" xfId="18" applyFont="1" applyFill="1" applyBorder="1" applyAlignment="1">
      <alignment horizontal="center"/>
    </xf>
    <xf numFmtId="167" fontId="10" fillId="0" borderId="57" xfId="1" applyNumberFormat="1" applyFont="1" applyFill="1" applyBorder="1" applyAlignment="1" applyProtection="1">
      <alignment horizontal="center"/>
    </xf>
    <xf numFmtId="166" fontId="10" fillId="0" borderId="58" xfId="1" applyNumberFormat="1" applyFont="1" applyFill="1" applyBorder="1" applyAlignment="1" applyProtection="1">
      <alignment horizontal="center"/>
    </xf>
    <xf numFmtId="1" fontId="10" fillId="0" borderId="57" xfId="18" applyNumberFormat="1" applyFont="1" applyFill="1" applyBorder="1" applyAlignment="1">
      <alignment horizontal="center"/>
    </xf>
    <xf numFmtId="3" fontId="10" fillId="0" borderId="27" xfId="1" applyNumberFormat="1" applyFont="1" applyFill="1" applyBorder="1" applyAlignment="1" applyProtection="1">
      <alignment horizontal="center"/>
    </xf>
    <xf numFmtId="4" fontId="10" fillId="0" borderId="27" xfId="1" applyNumberFormat="1" applyFont="1" applyFill="1" applyBorder="1" applyAlignment="1" applyProtection="1">
      <alignment horizontal="center"/>
    </xf>
    <xf numFmtId="3" fontId="10" fillId="0" borderId="0" xfId="18" applyNumberFormat="1" applyFont="1" applyFill="1" applyBorder="1" applyAlignment="1">
      <alignment horizontal="center"/>
    </xf>
    <xf numFmtId="0" fontId="10" fillId="0" borderId="67" xfId="18" applyFont="1" applyFill="1" applyBorder="1" applyAlignment="1">
      <alignment horizontal="center"/>
    </xf>
    <xf numFmtId="167" fontId="10" fillId="0" borderId="63" xfId="1" applyNumberFormat="1" applyFont="1" applyFill="1" applyBorder="1" applyAlignment="1" applyProtection="1">
      <alignment horizontal="center"/>
    </xf>
    <xf numFmtId="166" fontId="10" fillId="0" borderId="65" xfId="1" applyNumberFormat="1" applyFont="1" applyFill="1" applyBorder="1" applyAlignment="1" applyProtection="1">
      <alignment horizontal="center"/>
    </xf>
    <xf numFmtId="0" fontId="10" fillId="0" borderId="63" xfId="18" applyFont="1" applyFill="1" applyBorder="1" applyAlignment="1">
      <alignment horizontal="right"/>
    </xf>
    <xf numFmtId="0" fontId="10" fillId="0" borderId="64" xfId="18" applyFont="1" applyFill="1" applyBorder="1" applyAlignment="1">
      <alignment horizontal="right"/>
    </xf>
    <xf numFmtId="0" fontId="10" fillId="0" borderId="63" xfId="18" applyFont="1" applyFill="1" applyBorder="1" applyAlignment="1">
      <alignment horizontal="center"/>
    </xf>
    <xf numFmtId="1" fontId="10" fillId="0" borderId="63" xfId="18" applyNumberFormat="1" applyFont="1" applyFill="1" applyBorder="1" applyAlignment="1">
      <alignment horizontal="center"/>
    </xf>
    <xf numFmtId="3" fontId="10" fillId="0" borderId="63" xfId="1" applyNumberFormat="1" applyFont="1" applyFill="1" applyBorder="1" applyAlignment="1" applyProtection="1">
      <alignment horizontal="center"/>
    </xf>
    <xf numFmtId="4" fontId="10" fillId="0" borderId="63" xfId="1" applyNumberFormat="1" applyFont="1" applyFill="1" applyBorder="1" applyAlignment="1" applyProtection="1">
      <alignment horizontal="center"/>
    </xf>
    <xf numFmtId="3" fontId="10" fillId="0" borderId="65" xfId="18" applyNumberFormat="1" applyFont="1" applyFill="1" applyBorder="1" applyAlignment="1">
      <alignment horizontal="center"/>
    </xf>
    <xf numFmtId="3" fontId="10" fillId="0" borderId="66" xfId="18" applyNumberFormat="1" applyFont="1" applyFill="1" applyBorder="1" applyAlignment="1">
      <alignment horizontal="center"/>
    </xf>
    <xf numFmtId="0" fontId="23" fillId="0" borderId="0" xfId="0" applyFont="1"/>
    <xf numFmtId="0" fontId="22" fillId="0" borderId="36" xfId="0" applyFont="1" applyBorder="1" applyAlignment="1">
      <alignment horizontal="left"/>
    </xf>
    <xf numFmtId="0" fontId="22" fillId="0" borderId="36" xfId="0" applyFont="1" applyBorder="1"/>
    <xf numFmtId="0" fontId="22" fillId="0" borderId="40" xfId="0" applyFont="1" applyBorder="1"/>
    <xf numFmtId="0" fontId="22" fillId="0" borderId="40" xfId="0" applyFont="1" applyBorder="1" applyAlignment="1">
      <alignment horizontal="center"/>
    </xf>
    <xf numFmtId="164" fontId="22" fillId="0" borderId="40" xfId="0" applyNumberFormat="1" applyFont="1" applyBorder="1" applyAlignment="1">
      <alignment horizontal="center"/>
    </xf>
    <xf numFmtId="0" fontId="22" fillId="0" borderId="40" xfId="0" applyFont="1" applyBorder="1" applyAlignment="1">
      <alignment horizontal="left"/>
    </xf>
    <xf numFmtId="0" fontId="22" fillId="0" borderId="40" xfId="0" applyFont="1" applyBorder="1" applyAlignment="1">
      <alignment horizontal="right"/>
    </xf>
    <xf numFmtId="165" fontId="22" fillId="0" borderId="40" xfId="1" applyNumberFormat="1" applyFont="1" applyBorder="1" applyAlignment="1">
      <alignment horizontal="right"/>
    </xf>
    <xf numFmtId="0" fontId="24" fillId="0" borderId="0" xfId="0" applyFont="1" applyBorder="1"/>
    <xf numFmtId="0" fontId="24" fillId="0" borderId="0" xfId="0" applyFont="1"/>
    <xf numFmtId="0" fontId="23" fillId="0" borderId="36" xfId="0" applyFont="1" applyBorder="1"/>
    <xf numFmtId="0" fontId="23" fillId="0" borderId="40" xfId="0" applyFont="1" applyBorder="1"/>
    <xf numFmtId="0" fontId="23" fillId="0" borderId="40" xfId="0" applyFont="1" applyBorder="1" applyAlignment="1">
      <alignment horizontal="center"/>
    </xf>
    <xf numFmtId="164" fontId="23" fillId="0" borderId="40" xfId="0" applyNumberFormat="1" applyFont="1" applyBorder="1" applyAlignment="1">
      <alignment horizontal="center"/>
    </xf>
    <xf numFmtId="0" fontId="22" fillId="0" borderId="0" xfId="0" applyFont="1" applyAlignment="1">
      <alignment horizontal="left"/>
    </xf>
    <xf numFmtId="0" fontId="26" fillId="0" borderId="0" xfId="0" applyFont="1"/>
    <xf numFmtId="0" fontId="26" fillId="0" borderId="53" xfId="18" applyFont="1" applyFill="1" applyBorder="1" applyAlignment="1"/>
    <xf numFmtId="0" fontId="27" fillId="0" borderId="29" xfId="18" applyFont="1" applyFill="1" applyBorder="1" applyAlignment="1"/>
    <xf numFmtId="165" fontId="26" fillId="0" borderId="57" xfId="1" applyNumberFormat="1" applyFont="1" applyFill="1" applyBorder="1" applyAlignment="1" applyProtection="1">
      <alignment horizontal="center"/>
    </xf>
    <xf numFmtId="43" fontId="26" fillId="0" borderId="58" xfId="1" applyFont="1" applyFill="1" applyBorder="1" applyAlignment="1" applyProtection="1">
      <alignment horizontal="center"/>
    </xf>
    <xf numFmtId="165" fontId="26" fillId="0" borderId="62" xfId="1" applyNumberFormat="1" applyFont="1" applyFill="1" applyBorder="1" applyAlignment="1">
      <alignment horizontal="center"/>
    </xf>
    <xf numFmtId="165" fontId="26" fillId="0" borderId="27" xfId="1" applyNumberFormat="1" applyFont="1" applyFill="1" applyBorder="1" applyAlignment="1" applyProtection="1">
      <alignment horizontal="center"/>
    </xf>
    <xf numFmtId="43" fontId="26" fillId="0" borderId="27" xfId="1" applyFont="1" applyFill="1" applyBorder="1" applyAlignment="1" applyProtection="1">
      <alignment horizontal="center"/>
    </xf>
    <xf numFmtId="165" fontId="26" fillId="0" borderId="0" xfId="1" applyNumberFormat="1" applyFont="1" applyFill="1" applyBorder="1" applyAlignment="1">
      <alignment horizontal="center"/>
    </xf>
    <xf numFmtId="0" fontId="26" fillId="0" borderId="67" xfId="18" applyFont="1" applyFill="1" applyBorder="1" applyAlignment="1"/>
    <xf numFmtId="165" fontId="26" fillId="0" borderId="63" xfId="1" applyNumberFormat="1" applyFont="1" applyFill="1" applyBorder="1" applyAlignment="1" applyProtection="1">
      <alignment horizontal="center"/>
    </xf>
    <xf numFmtId="43" fontId="26" fillId="0" borderId="65" xfId="1" applyFont="1" applyFill="1" applyBorder="1" applyAlignment="1" applyProtection="1">
      <alignment horizontal="center"/>
    </xf>
    <xf numFmtId="165" fontId="26" fillId="0" borderId="63" xfId="1" applyNumberFormat="1" applyFont="1" applyFill="1" applyBorder="1" applyAlignment="1">
      <alignment horizontal="center"/>
    </xf>
    <xf numFmtId="165" fontId="26" fillId="0" borderId="64" xfId="1" applyNumberFormat="1" applyFont="1" applyFill="1" applyBorder="1" applyAlignment="1">
      <alignment horizontal="center"/>
    </xf>
    <xf numFmtId="43" fontId="26" fillId="0" borderId="63" xfId="1" applyFont="1" applyFill="1" applyBorder="1" applyAlignment="1" applyProtection="1">
      <alignment horizontal="center"/>
    </xf>
    <xf numFmtId="165" fontId="26" fillId="0" borderId="65" xfId="1" applyNumberFormat="1" applyFont="1" applyFill="1" applyBorder="1" applyAlignment="1">
      <alignment horizontal="center"/>
    </xf>
    <xf numFmtId="165" fontId="26" fillId="0" borderId="66" xfId="1" applyNumberFormat="1" applyFont="1" applyFill="1" applyBorder="1" applyAlignment="1">
      <alignment horizontal="center"/>
    </xf>
    <xf numFmtId="0" fontId="27" fillId="0" borderId="6" xfId="0" applyFont="1" applyBorder="1"/>
    <xf numFmtId="165" fontId="29" fillId="0" borderId="44" xfId="1" applyNumberFormat="1" applyFont="1" applyBorder="1" applyAlignment="1">
      <alignment horizontal="right"/>
    </xf>
    <xf numFmtId="43" fontId="29" fillId="0" borderId="44" xfId="1" applyFont="1" applyBorder="1" applyAlignment="1">
      <alignment horizontal="right"/>
    </xf>
    <xf numFmtId="165" fontId="29" fillId="0" borderId="44" xfId="1" applyNumberFormat="1" applyFont="1" applyBorder="1"/>
    <xf numFmtId="43" fontId="29" fillId="0" borderId="44" xfId="1" applyFont="1" applyBorder="1"/>
    <xf numFmtId="165" fontId="29" fillId="0" borderId="43" xfId="1" applyNumberFormat="1" applyFont="1" applyBorder="1"/>
    <xf numFmtId="0" fontId="29" fillId="0" borderId="0" xfId="0" applyFont="1"/>
    <xf numFmtId="0" fontId="29" fillId="0" borderId="6" xfId="0" applyFont="1" applyBorder="1"/>
    <xf numFmtId="0" fontId="29" fillId="0" borderId="9" xfId="0" applyFont="1" applyBorder="1"/>
    <xf numFmtId="165" fontId="29" fillId="0" borderId="10" xfId="1" applyNumberFormat="1" applyFont="1" applyBorder="1" applyAlignment="1">
      <alignment horizontal="right"/>
    </xf>
    <xf numFmtId="43" fontId="29" fillId="0" borderId="10" xfId="1" applyFont="1" applyBorder="1" applyAlignment="1">
      <alignment horizontal="right"/>
    </xf>
    <xf numFmtId="165" fontId="29" fillId="0" borderId="10" xfId="1" applyNumberFormat="1" applyFont="1" applyBorder="1"/>
    <xf numFmtId="43" fontId="29" fillId="0" borderId="10" xfId="1" applyFont="1" applyBorder="1"/>
    <xf numFmtId="165" fontId="29" fillId="0" borderId="11" xfId="1" applyNumberFormat="1" applyFont="1" applyBorder="1"/>
    <xf numFmtId="165" fontId="29" fillId="0" borderId="51" xfId="1" applyNumberFormat="1" applyFont="1" applyBorder="1" applyAlignment="1">
      <alignment horizontal="right"/>
    </xf>
    <xf numFmtId="43" fontId="29" fillId="0" borderId="51" xfId="1" applyFont="1" applyBorder="1" applyAlignment="1">
      <alignment horizontal="right"/>
    </xf>
    <xf numFmtId="165" fontId="29" fillId="0" borderId="51" xfId="1" applyNumberFormat="1" applyFont="1" applyBorder="1"/>
    <xf numFmtId="43" fontId="29" fillId="0" borderId="51" xfId="1" applyFont="1" applyBorder="1"/>
    <xf numFmtId="165" fontId="29" fillId="0" borderId="52" xfId="1" applyNumberFormat="1" applyFont="1" applyBorder="1"/>
    <xf numFmtId="165" fontId="29" fillId="0" borderId="0" xfId="1" applyNumberFormat="1" applyFont="1" applyAlignment="1">
      <alignment horizontal="right"/>
    </xf>
    <xf numFmtId="43" fontId="29" fillId="0" borderId="0" xfId="1" applyFont="1" applyAlignment="1">
      <alignment horizontal="right"/>
    </xf>
    <xf numFmtId="165" fontId="29" fillId="0" borderId="0" xfId="1" applyNumberFormat="1" applyFont="1"/>
    <xf numFmtId="43" fontId="29" fillId="0" borderId="0" xfId="1" applyFont="1"/>
    <xf numFmtId="167" fontId="26" fillId="0" borderId="57" xfId="1" applyNumberFormat="1" applyFont="1" applyFill="1" applyBorder="1" applyAlignment="1" applyProtection="1">
      <alignment horizontal="center"/>
    </xf>
    <xf numFmtId="167" fontId="26" fillId="0" borderId="57" xfId="18" applyNumberFormat="1" applyFont="1" applyFill="1" applyBorder="1" applyAlignment="1">
      <alignment horizontal="center"/>
    </xf>
    <xf numFmtId="167" fontId="26" fillId="0" borderId="63" xfId="1" applyNumberFormat="1" applyFont="1" applyFill="1" applyBorder="1" applyAlignment="1" applyProtection="1">
      <alignment horizontal="center"/>
    </xf>
    <xf numFmtId="167" fontId="26" fillId="0" borderId="63" xfId="18" applyNumberFormat="1" applyFont="1" applyFill="1" applyBorder="1" applyAlignment="1">
      <alignment horizontal="center"/>
    </xf>
    <xf numFmtId="167" fontId="26" fillId="0" borderId="64" xfId="18" applyNumberFormat="1" applyFont="1" applyFill="1" applyBorder="1" applyAlignment="1">
      <alignment horizontal="center"/>
    </xf>
    <xf numFmtId="0" fontId="29" fillId="0" borderId="71" xfId="0" applyFont="1" applyBorder="1"/>
    <xf numFmtId="165" fontId="29" fillId="0" borderId="72" xfId="1" applyNumberFormat="1" applyFont="1" applyBorder="1" applyAlignment="1">
      <alignment horizontal="right"/>
    </xf>
    <xf numFmtId="43" fontId="29" fillId="0" borderId="72" xfId="1" applyFont="1" applyBorder="1" applyAlignment="1">
      <alignment horizontal="right"/>
    </xf>
    <xf numFmtId="165" fontId="29" fillId="0" borderId="72" xfId="1" applyNumberFormat="1" applyFont="1" applyBorder="1"/>
    <xf numFmtId="43" fontId="29" fillId="0" borderId="72" xfId="1" applyFont="1" applyBorder="1"/>
    <xf numFmtId="165" fontId="29" fillId="0" borderId="73" xfId="1" applyNumberFormat="1" applyFont="1" applyBorder="1"/>
    <xf numFmtId="3" fontId="8" fillId="0" borderId="57" xfId="1" applyNumberFormat="1" applyFont="1" applyFill="1" applyBorder="1" applyAlignment="1" applyProtection="1">
      <alignment horizontal="center"/>
    </xf>
    <xf numFmtId="4" fontId="8" fillId="0" borderId="58" xfId="1" applyNumberFormat="1" applyFont="1" applyFill="1" applyBorder="1" applyAlignment="1" applyProtection="1">
      <alignment horizontal="center"/>
    </xf>
    <xf numFmtId="3" fontId="8" fillId="0" borderId="62" xfId="18" applyNumberFormat="1" applyFont="1" applyFill="1" applyBorder="1" applyAlignment="1">
      <alignment horizontal="center"/>
    </xf>
    <xf numFmtId="3" fontId="8" fillId="0" borderId="63" xfId="1" applyNumberFormat="1" applyFont="1" applyFill="1" applyBorder="1" applyAlignment="1" applyProtection="1">
      <alignment horizontal="center"/>
    </xf>
    <xf numFmtId="4" fontId="8" fillId="0" borderId="65" xfId="1" applyNumberFormat="1" applyFont="1" applyFill="1" applyBorder="1" applyAlignment="1" applyProtection="1">
      <alignment horizontal="center"/>
    </xf>
    <xf numFmtId="3" fontId="8" fillId="0" borderId="63" xfId="18" applyNumberFormat="1" applyFont="1" applyFill="1" applyBorder="1" applyAlignment="1">
      <alignment horizontal="center"/>
    </xf>
    <xf numFmtId="3" fontId="8" fillId="0" borderId="64" xfId="18" applyNumberFormat="1" applyFont="1" applyFill="1" applyBorder="1" applyAlignment="1">
      <alignment horizontal="center"/>
    </xf>
    <xf numFmtId="165" fontId="30" fillId="0" borderId="7" xfId="1" applyNumberFormat="1" applyFont="1" applyBorder="1"/>
    <xf numFmtId="43" fontId="30" fillId="0" borderId="7" xfId="1" applyFont="1" applyBorder="1"/>
    <xf numFmtId="43" fontId="30" fillId="0" borderId="7" xfId="1" applyFont="1" applyBorder="1" applyAlignment="1">
      <alignment horizontal="right"/>
    </xf>
    <xf numFmtId="165" fontId="31" fillId="0" borderId="0" xfId="1" applyNumberFormat="1" applyFont="1"/>
    <xf numFmtId="43" fontId="31" fillId="0" borderId="8" xfId="1" applyFont="1" applyBorder="1"/>
    <xf numFmtId="165" fontId="31" fillId="0" borderId="8" xfId="1" applyNumberFormat="1" applyFont="1" applyBorder="1"/>
    <xf numFmtId="165" fontId="31" fillId="0" borderId="7" xfId="1" applyNumberFormat="1" applyFont="1" applyBorder="1"/>
    <xf numFmtId="165" fontId="30" fillId="0" borderId="10" xfId="1" applyNumberFormat="1" applyFont="1" applyBorder="1"/>
    <xf numFmtId="43" fontId="30" fillId="0" borderId="10" xfId="1" applyFont="1" applyBorder="1"/>
    <xf numFmtId="165" fontId="30" fillId="0" borderId="3" xfId="1" applyNumberFormat="1" applyFont="1" applyBorder="1"/>
    <xf numFmtId="43" fontId="30" fillId="0" borderId="3" xfId="1" applyFont="1" applyBorder="1"/>
    <xf numFmtId="43" fontId="30" fillId="0" borderId="0" xfId="0" applyNumberFormat="1" applyFont="1"/>
    <xf numFmtId="165" fontId="30" fillId="0" borderId="0" xfId="1" applyNumberFormat="1" applyFont="1"/>
    <xf numFmtId="43" fontId="30" fillId="0" borderId="0" xfId="1" applyFont="1"/>
    <xf numFmtId="0" fontId="2" fillId="0" borderId="2" xfId="0" applyFont="1" applyBorder="1" applyAlignment="1">
      <alignment horizontal="left"/>
    </xf>
    <xf numFmtId="0" fontId="32" fillId="0" borderId="50" xfId="0" applyFont="1" applyBorder="1"/>
    <xf numFmtId="0" fontId="4" fillId="0" borderId="71" xfId="0" applyFont="1" applyBorder="1" applyAlignment="1">
      <alignment horizontal="center"/>
    </xf>
    <xf numFmtId="43" fontId="4" fillId="0" borderId="72" xfId="1" applyFont="1" applyBorder="1" applyAlignment="1">
      <alignment horizontal="right"/>
    </xf>
    <xf numFmtId="165" fontId="30" fillId="0" borderId="72" xfId="1" applyNumberFormat="1" applyFont="1" applyBorder="1"/>
    <xf numFmtId="43" fontId="30" fillId="0" borderId="72" xfId="1" applyFont="1" applyBorder="1"/>
    <xf numFmtId="165" fontId="4" fillId="0" borderId="72" xfId="1" applyNumberFormat="1" applyFont="1" applyBorder="1"/>
    <xf numFmtId="43" fontId="4" fillId="0" borderId="72" xfId="1" applyFont="1" applyBorder="1"/>
    <xf numFmtId="165" fontId="4" fillId="0" borderId="73" xfId="1" applyNumberFormat="1" applyFont="1" applyBorder="1"/>
    <xf numFmtId="165" fontId="4" fillId="0" borderId="72" xfId="0" applyNumberFormat="1" applyFont="1" applyBorder="1"/>
    <xf numFmtId="0" fontId="25" fillId="0" borderId="0" xfId="0" applyFont="1" applyFill="1" applyAlignment="1">
      <alignment vertical="center"/>
    </xf>
    <xf numFmtId="0" fontId="26" fillId="0" borderId="0" xfId="0" applyFont="1" applyFill="1" applyAlignment="1">
      <alignment horizontal="center"/>
    </xf>
    <xf numFmtId="165" fontId="26" fillId="0" borderId="0" xfId="1" applyNumberFormat="1" applyFont="1" applyFill="1"/>
    <xf numFmtId="43" fontId="26" fillId="0" borderId="0" xfId="1" applyFont="1" applyFill="1"/>
    <xf numFmtId="0" fontId="26" fillId="0" borderId="0" xfId="0" applyFont="1" applyFill="1"/>
    <xf numFmtId="0" fontId="27" fillId="0" borderId="68" xfId="0" applyFont="1" applyFill="1" applyBorder="1" applyAlignment="1">
      <alignment horizontal="center"/>
    </xf>
    <xf numFmtId="165" fontId="27" fillId="0" borderId="53" xfId="1" applyNumberFormat="1" applyFont="1" applyFill="1" applyBorder="1" applyAlignment="1" applyProtection="1">
      <alignment horizontal="center"/>
    </xf>
    <xf numFmtId="43" fontId="27" fillId="0" borderId="68" xfId="1" applyFont="1" applyFill="1" applyBorder="1" applyAlignment="1" applyProtection="1">
      <alignment horizontal="center"/>
    </xf>
    <xf numFmtId="165" fontId="27" fillId="0" borderId="49" xfId="1" applyNumberFormat="1" applyFont="1" applyFill="1" applyBorder="1" applyAlignment="1"/>
    <xf numFmtId="0" fontId="27" fillId="0" borderId="64" xfId="0" applyFont="1" applyFill="1" applyBorder="1" applyAlignment="1">
      <alignment horizontal="center"/>
    </xf>
    <xf numFmtId="165" fontId="27" fillId="0" borderId="67" xfId="1" applyNumberFormat="1" applyFont="1" applyFill="1" applyBorder="1" applyAlignment="1" applyProtection="1">
      <alignment horizontal="center"/>
    </xf>
    <xf numFmtId="43" fontId="27" fillId="0" borderId="63" xfId="1" applyFont="1" applyFill="1" applyBorder="1" applyAlignment="1" applyProtection="1">
      <alignment horizontal="center"/>
    </xf>
    <xf numFmtId="165" fontId="27" fillId="0" borderId="63" xfId="1" applyNumberFormat="1" applyFont="1" applyFill="1" applyBorder="1" applyAlignment="1">
      <alignment horizontal="right"/>
    </xf>
    <xf numFmtId="165" fontId="27" fillId="0" borderId="63" xfId="1" applyNumberFormat="1" applyFont="1" applyFill="1" applyBorder="1" applyAlignment="1">
      <alignment horizontal="center"/>
    </xf>
    <xf numFmtId="165" fontId="27" fillId="0" borderId="64" xfId="1" applyNumberFormat="1" applyFont="1" applyFill="1" applyBorder="1" applyAlignment="1">
      <alignment horizontal="center"/>
    </xf>
    <xf numFmtId="43" fontId="8" fillId="0" borderId="0" xfId="4" applyNumberFormat="1" applyFont="1" applyFill="1" applyBorder="1"/>
    <xf numFmtId="0" fontId="3" fillId="0" borderId="71" xfId="0" applyFont="1" applyBorder="1"/>
    <xf numFmtId="0" fontId="3" fillId="0" borderId="72" xfId="0" applyFont="1" applyBorder="1" applyAlignment="1">
      <alignment horizontal="center"/>
    </xf>
    <xf numFmtId="0" fontId="3" fillId="0" borderId="72" xfId="0" applyFont="1" applyBorder="1"/>
    <xf numFmtId="165" fontId="3" fillId="0" borderId="72" xfId="1" applyNumberFormat="1" applyFont="1" applyBorder="1"/>
    <xf numFmtId="43" fontId="3" fillId="0" borderId="72" xfId="1" applyFont="1" applyBorder="1"/>
    <xf numFmtId="165" fontId="3" fillId="0" borderId="73" xfId="1" applyNumberFormat="1" applyFont="1" applyBorder="1"/>
    <xf numFmtId="0" fontId="4" fillId="0" borderId="6" xfId="0" applyFont="1" applyBorder="1"/>
    <xf numFmtId="43" fontId="4" fillId="0" borderId="44" xfId="1" applyFont="1" applyBorder="1" applyAlignment="1">
      <alignment horizontal="right"/>
    </xf>
    <xf numFmtId="165" fontId="4" fillId="0" borderId="44" xfId="1" applyNumberFormat="1" applyFont="1" applyBorder="1"/>
    <xf numFmtId="43" fontId="4" fillId="0" borderId="44" xfId="1" applyFont="1" applyBorder="1"/>
    <xf numFmtId="165" fontId="4" fillId="0" borderId="43" xfId="1" applyNumberFormat="1" applyFont="1" applyBorder="1"/>
    <xf numFmtId="0" fontId="4" fillId="0" borderId="71" xfId="0" applyFont="1" applyBorder="1"/>
    <xf numFmtId="0" fontId="4" fillId="0" borderId="74" xfId="0" applyFont="1" applyBorder="1"/>
    <xf numFmtId="43" fontId="4" fillId="0" borderId="75" xfId="1" applyFont="1" applyBorder="1" applyAlignment="1">
      <alignment horizontal="right"/>
    </xf>
    <xf numFmtId="165" fontId="4" fillId="0" borderId="75" xfId="1" applyNumberFormat="1" applyFont="1" applyBorder="1"/>
    <xf numFmtId="43" fontId="4" fillId="0" borderId="75" xfId="1" applyFont="1" applyBorder="1"/>
    <xf numFmtId="165" fontId="4" fillId="0" borderId="76" xfId="1" applyNumberFormat="1" applyFont="1" applyBorder="1"/>
    <xf numFmtId="165" fontId="0" fillId="0" borderId="0" xfId="1" applyNumberFormat="1" applyFont="1"/>
    <xf numFmtId="43" fontId="0" fillId="0" borderId="0" xfId="1" applyFont="1"/>
    <xf numFmtId="0" fontId="0" fillId="0" borderId="74" xfId="0" applyBorder="1" applyAlignment="1">
      <alignment horizontal="left"/>
    </xf>
    <xf numFmtId="43" fontId="0" fillId="0" borderId="51" xfId="1" applyFont="1" applyBorder="1" applyAlignment="1">
      <alignment horizontal="right"/>
    </xf>
    <xf numFmtId="165" fontId="0" fillId="0" borderId="51" xfId="1" applyNumberFormat="1" applyFont="1" applyBorder="1"/>
    <xf numFmtId="43" fontId="0" fillId="0" borderId="51" xfId="1" applyFont="1" applyBorder="1"/>
    <xf numFmtId="165" fontId="0" fillId="0" borderId="52" xfId="1" applyNumberFormat="1" applyFont="1" applyBorder="1"/>
    <xf numFmtId="0" fontId="0" fillId="0" borderId="6" xfId="0" applyBorder="1" applyAlignment="1">
      <alignment horizontal="center"/>
    </xf>
    <xf numFmtId="43" fontId="0" fillId="0" borderId="44" xfId="1" applyFont="1" applyBorder="1" applyAlignment="1">
      <alignment horizontal="right"/>
    </xf>
    <xf numFmtId="165" fontId="0" fillId="0" borderId="44" xfId="1" applyNumberFormat="1" applyFont="1" applyBorder="1"/>
    <xf numFmtId="43" fontId="0" fillId="0" borderId="44" xfId="1" applyFont="1" applyBorder="1"/>
    <xf numFmtId="165" fontId="0" fillId="0" borderId="43" xfId="1" applyNumberFormat="1" applyFont="1" applyBorder="1"/>
    <xf numFmtId="0" fontId="0" fillId="0" borderId="71" xfId="0" applyBorder="1" applyAlignment="1">
      <alignment horizontal="center"/>
    </xf>
    <xf numFmtId="43" fontId="0" fillId="0" borderId="72" xfId="1" applyFont="1" applyBorder="1" applyAlignment="1">
      <alignment horizontal="right"/>
    </xf>
    <xf numFmtId="165" fontId="0" fillId="0" borderId="72" xfId="1" applyNumberFormat="1" applyFont="1" applyBorder="1"/>
    <xf numFmtId="43" fontId="0" fillId="0" borderId="72" xfId="1" applyFont="1" applyBorder="1"/>
    <xf numFmtId="165" fontId="0" fillId="0" borderId="73" xfId="1" applyNumberFormat="1" applyFont="1" applyBorder="1"/>
    <xf numFmtId="1" fontId="18" fillId="0" borderId="0" xfId="19" applyNumberFormat="1" applyFont="1" applyFill="1" applyBorder="1" applyAlignment="1">
      <alignment horizontal="left" vertical="center"/>
    </xf>
    <xf numFmtId="1" fontId="8" fillId="0" borderId="0" xfId="20" applyNumberFormat="1" applyFont="1" applyFill="1" applyBorder="1" applyAlignment="1" applyProtection="1">
      <alignment horizontal="center"/>
    </xf>
    <xf numFmtId="1" fontId="8" fillId="0" borderId="0" xfId="19" applyNumberFormat="1" applyFont="1" applyFill="1" applyBorder="1" applyAlignment="1">
      <alignment horizontal="center"/>
    </xf>
    <xf numFmtId="167" fontId="8" fillId="0" borderId="0" xfId="20" applyNumberFormat="1" applyFont="1" applyFill="1" applyBorder="1" applyAlignment="1" applyProtection="1">
      <alignment horizontal="center"/>
    </xf>
    <xf numFmtId="1" fontId="9" fillId="0" borderId="77" xfId="19" applyNumberFormat="1" applyFont="1" applyFill="1" applyBorder="1" applyAlignment="1">
      <alignment horizontal="center"/>
    </xf>
    <xf numFmtId="1" fontId="9" fillId="0" borderId="0" xfId="19" applyNumberFormat="1" applyFont="1" applyFill="1" applyBorder="1" applyAlignment="1">
      <alignment horizontal="left"/>
    </xf>
    <xf numFmtId="1" fontId="9" fillId="0" borderId="81" xfId="19" applyNumberFormat="1" applyFont="1" applyFill="1" applyBorder="1" applyAlignment="1">
      <alignment horizontal="center"/>
    </xf>
    <xf numFmtId="1" fontId="9" fillId="0" borderId="79" xfId="19" applyNumberFormat="1" applyFont="1" applyFill="1" applyBorder="1" applyAlignment="1">
      <alignment horizontal="center"/>
    </xf>
    <xf numFmtId="1" fontId="9" fillId="0" borderId="80" xfId="19" applyNumberFormat="1" applyFont="1" applyFill="1" applyBorder="1" applyAlignment="1">
      <alignment horizontal="center"/>
    </xf>
    <xf numFmtId="0" fontId="8" fillId="0" borderId="29" xfId="21" applyFont="1" applyFill="1" applyBorder="1" applyAlignment="1">
      <alignment horizontal="left"/>
    </xf>
    <xf numFmtId="167" fontId="8" fillId="0" borderId="27" xfId="20" applyNumberFormat="1" applyFont="1" applyFill="1" applyBorder="1" applyAlignment="1" applyProtection="1">
      <alignment horizontal="right"/>
    </xf>
    <xf numFmtId="166" fontId="8" fillId="0" borderId="27" xfId="20" applyNumberFormat="1" applyFont="1" applyFill="1" applyBorder="1" applyAlignment="1" applyProtection="1">
      <alignment horizontal="right"/>
    </xf>
    <xf numFmtId="167" fontId="8" fillId="0" borderId="28" xfId="20" applyNumberFormat="1" applyFont="1" applyFill="1" applyBorder="1" applyAlignment="1" applyProtection="1">
      <alignment horizontal="right"/>
    </xf>
    <xf numFmtId="165" fontId="8" fillId="0" borderId="43" xfId="22" applyNumberFormat="1" applyFont="1" applyBorder="1"/>
    <xf numFmtId="4" fontId="8" fillId="0" borderId="0" xfId="23" applyNumberFormat="1" applyFont="1" applyFill="1" applyBorder="1" applyAlignment="1">
      <alignment horizontal="right"/>
    </xf>
    <xf numFmtId="4" fontId="8" fillId="0" borderId="30" xfId="23" applyNumberFormat="1" applyFont="1" applyFill="1" applyBorder="1" applyAlignment="1">
      <alignment horizontal="right"/>
    </xf>
    <xf numFmtId="165" fontId="8" fillId="0" borderId="43" xfId="22" applyNumberFormat="1" applyFont="1" applyFill="1" applyBorder="1" applyAlignment="1">
      <alignment horizontal="center"/>
    </xf>
    <xf numFmtId="0" fontId="13" fillId="0" borderId="82" xfId="23" applyFont="1" applyFill="1" applyBorder="1" applyAlignment="1">
      <alignment horizontal="left"/>
    </xf>
    <xf numFmtId="167" fontId="13" fillId="0" borderId="79" xfId="20" applyNumberFormat="1" applyFont="1" applyFill="1" applyBorder="1" applyAlignment="1" applyProtection="1">
      <alignment horizontal="right"/>
    </xf>
    <xf numFmtId="43" fontId="13" fillId="0" borderId="79" xfId="24" applyFont="1" applyFill="1" applyBorder="1" applyAlignment="1" applyProtection="1">
      <alignment horizontal="right"/>
    </xf>
    <xf numFmtId="167" fontId="13" fillId="0" borderId="80" xfId="20" applyNumberFormat="1" applyFont="1" applyFill="1" applyBorder="1" applyAlignment="1" applyProtection="1">
      <alignment horizontal="right"/>
    </xf>
    <xf numFmtId="0" fontId="8" fillId="0" borderId="0" xfId="23" applyFont="1" applyFill="1" applyBorder="1" applyAlignment="1">
      <alignment horizontal="left"/>
    </xf>
    <xf numFmtId="49" fontId="10" fillId="0" borderId="77" xfId="19" applyNumberFormat="1" applyFont="1" applyFill="1" applyBorder="1" applyAlignment="1">
      <alignment horizontal="center"/>
    </xf>
    <xf numFmtId="49" fontId="8" fillId="0" borderId="0" xfId="19" applyNumberFormat="1" applyFont="1" applyFill="1" applyBorder="1" applyAlignment="1">
      <alignment horizontal="center"/>
    </xf>
    <xf numFmtId="49" fontId="9" fillId="0" borderId="0" xfId="19" applyNumberFormat="1" applyFont="1" applyFill="1" applyBorder="1" applyAlignment="1">
      <alignment horizontal="left"/>
    </xf>
    <xf numFmtId="49" fontId="10" fillId="0" borderId="81" xfId="19" applyNumberFormat="1" applyFont="1" applyFill="1" applyBorder="1" applyAlignment="1">
      <alignment horizontal="center"/>
    </xf>
    <xf numFmtId="49" fontId="9" fillId="0" borderId="79" xfId="19" applyNumberFormat="1" applyFont="1" applyFill="1" applyBorder="1" applyAlignment="1">
      <alignment horizontal="center"/>
    </xf>
    <xf numFmtId="49" fontId="9" fillId="0" borderId="80" xfId="19" applyNumberFormat="1" applyFont="1" applyFill="1" applyBorder="1" applyAlignment="1">
      <alignment horizontal="center"/>
    </xf>
    <xf numFmtId="0" fontId="8" fillId="0" borderId="83" xfId="21" applyFont="1" applyFill="1" applyBorder="1" applyAlignment="1">
      <alignment horizontal="left"/>
    </xf>
    <xf numFmtId="167" fontId="8" fillId="0" borderId="78" xfId="25" applyNumberFormat="1" applyFont="1" applyFill="1" applyBorder="1" applyAlignment="1" applyProtection="1"/>
    <xf numFmtId="167" fontId="8" fillId="0" borderId="27" xfId="25" applyNumberFormat="1" applyFont="1" applyFill="1" applyBorder="1" applyAlignment="1" applyProtection="1">
      <alignment horizontal="right"/>
    </xf>
    <xf numFmtId="167" fontId="8" fillId="0" borderId="28" xfId="25" applyNumberFormat="1" applyFont="1" applyFill="1" applyBorder="1" applyAlignment="1" applyProtection="1">
      <alignment horizontal="right"/>
    </xf>
    <xf numFmtId="167" fontId="8" fillId="0" borderId="0" xfId="25" applyNumberFormat="1" applyFont="1" applyFill="1" applyBorder="1" applyAlignment="1" applyProtection="1">
      <alignment horizontal="center"/>
    </xf>
    <xf numFmtId="167" fontId="8" fillId="0" borderId="0" xfId="25" applyNumberFormat="1" applyFont="1" applyFill="1" applyBorder="1" applyAlignment="1" applyProtection="1"/>
    <xf numFmtId="167" fontId="8" fillId="0" borderId="27" xfId="25" applyNumberFormat="1" applyFont="1" applyFill="1" applyBorder="1" applyAlignment="1" applyProtection="1"/>
    <xf numFmtId="0" fontId="8" fillId="0" borderId="84" xfId="21" applyFont="1" applyFill="1" applyBorder="1" applyAlignment="1">
      <alignment horizontal="left"/>
    </xf>
    <xf numFmtId="167" fontId="8" fillId="0" borderId="85" xfId="25" applyNumberFormat="1" applyFont="1" applyFill="1" applyBorder="1" applyAlignment="1" applyProtection="1">
      <alignment horizontal="right"/>
    </xf>
    <xf numFmtId="167" fontId="8" fillId="0" borderId="85" xfId="25" applyNumberFormat="1" applyFont="1" applyFill="1" applyBorder="1" applyAlignment="1" applyProtection="1"/>
    <xf numFmtId="167" fontId="8" fillId="0" borderId="86" xfId="25" applyNumberFormat="1" applyFont="1" applyFill="1" applyBorder="1" applyAlignment="1" applyProtection="1">
      <alignment horizontal="right"/>
    </xf>
    <xf numFmtId="167" fontId="13" fillId="0" borderId="87" xfId="23" applyNumberFormat="1" applyFont="1" applyFill="1" applyBorder="1" applyAlignment="1">
      <alignment horizontal="right"/>
    </xf>
    <xf numFmtId="167" fontId="13" fillId="0" borderId="82" xfId="23" applyNumberFormat="1" applyFont="1" applyFill="1" applyBorder="1" applyAlignment="1">
      <alignment horizontal="right"/>
    </xf>
    <xf numFmtId="167" fontId="8" fillId="0" borderId="0" xfId="23" applyNumberFormat="1" applyFont="1" applyFill="1" applyBorder="1" applyAlignment="1">
      <alignment horizontal="center"/>
    </xf>
    <xf numFmtId="0" fontId="13" fillId="0" borderId="0" xfId="23" applyFont="1" applyFill="1" applyBorder="1" applyAlignment="1">
      <alignment horizontal="center"/>
    </xf>
    <xf numFmtId="167" fontId="34" fillId="0" borderId="0" xfId="9" applyNumberFormat="1" applyFont="1" applyFill="1" applyBorder="1" applyAlignment="1" applyProtection="1"/>
    <xf numFmtId="167" fontId="5" fillId="0" borderId="0" xfId="9" applyNumberFormat="1" applyFont="1" applyFill="1" applyBorder="1" applyAlignment="1" applyProtection="1"/>
    <xf numFmtId="0" fontId="31" fillId="0" borderId="15" xfId="0" applyFont="1" applyBorder="1"/>
    <xf numFmtId="167" fontId="35" fillId="0" borderId="0" xfId="9" applyNumberFormat="1" applyFont="1" applyFill="1" applyBorder="1" applyAlignment="1" applyProtection="1"/>
    <xf numFmtId="166" fontId="35" fillId="0" borderId="0" xfId="9" applyFont="1" applyFill="1" applyBorder="1" applyAlignment="1" applyProtection="1"/>
    <xf numFmtId="167" fontId="36" fillId="0" borderId="0" xfId="26" applyNumberFormat="1" applyFont="1" applyFill="1" applyBorder="1" applyAlignment="1" applyProtection="1"/>
    <xf numFmtId="167" fontId="24" fillId="0" borderId="77" xfId="26" applyNumberFormat="1" applyFont="1" applyFill="1" applyBorder="1" applyAlignment="1" applyProtection="1">
      <alignment horizontal="center"/>
    </xf>
    <xf numFmtId="167" fontId="24" fillId="0" borderId="88" xfId="26" applyNumberFormat="1" applyFont="1" applyFill="1" applyBorder="1" applyAlignment="1" applyProtection="1">
      <alignment horizontal="left"/>
    </xf>
    <xf numFmtId="167" fontId="24" fillId="0" borderId="81" xfId="26" applyNumberFormat="1" applyFont="1" applyFill="1" applyBorder="1" applyAlignment="1" applyProtection="1">
      <alignment horizontal="center"/>
    </xf>
    <xf numFmtId="167" fontId="24" fillId="0" borderId="86" xfId="26" applyNumberFormat="1" applyFont="1" applyFill="1" applyBorder="1" applyAlignment="1" applyProtection="1"/>
    <xf numFmtId="0" fontId="3" fillId="0" borderId="83" xfId="27" applyFont="1" applyBorder="1" applyAlignment="1">
      <alignment horizontal="center"/>
    </xf>
    <xf numFmtId="0" fontId="37" fillId="0" borderId="88" xfId="27" applyFont="1" applyFill="1" applyBorder="1" applyAlignment="1">
      <alignment wrapText="1"/>
    </xf>
    <xf numFmtId="0" fontId="3" fillId="0" borderId="29" xfId="27" applyFont="1" applyBorder="1" applyAlignment="1">
      <alignment horizontal="center"/>
    </xf>
    <xf numFmtId="0" fontId="37" fillId="0" borderId="28" xfId="27" applyFont="1" applyFill="1" applyBorder="1" applyAlignment="1">
      <alignment wrapText="1"/>
    </xf>
    <xf numFmtId="0" fontId="3" fillId="0" borderId="67" xfId="27" applyFont="1" applyBorder="1" applyAlignment="1">
      <alignment horizontal="center"/>
    </xf>
    <xf numFmtId="0" fontId="37" fillId="0" borderId="64" xfId="27" applyFont="1" applyFill="1" applyBorder="1" applyAlignment="1">
      <alignment wrapText="1"/>
    </xf>
    <xf numFmtId="49" fontId="3" fillId="0" borderId="29" xfId="27" applyNumberFormat="1" applyFont="1" applyBorder="1" applyAlignment="1">
      <alignment horizontal="center"/>
    </xf>
    <xf numFmtId="49" fontId="3" fillId="0" borderId="67" xfId="27" applyNumberFormat="1" applyFont="1" applyBorder="1" applyAlignment="1">
      <alignment horizontal="center"/>
    </xf>
    <xf numFmtId="0" fontId="37" fillId="0" borderId="28" xfId="27" applyFont="1" applyFill="1" applyBorder="1" applyAlignment="1">
      <alignment horizontal="left" wrapText="1"/>
    </xf>
    <xf numFmtId="0" fontId="39" fillId="0" borderId="0" xfId="0" applyFont="1" applyBorder="1" applyAlignment="1">
      <alignment vertical="top" wrapText="1"/>
    </xf>
    <xf numFmtId="0" fontId="39" fillId="0" borderId="0" xfId="0" applyFont="1" applyBorder="1" applyAlignment="1">
      <alignment horizontal="center" vertical="center" wrapText="1"/>
    </xf>
    <xf numFmtId="0" fontId="37" fillId="0" borderId="28" xfId="27" applyFont="1" applyFill="1" applyBorder="1" applyAlignment="1">
      <alignment horizontal="left"/>
    </xf>
    <xf numFmtId="0" fontId="0" fillId="0" borderId="0" xfId="0" applyBorder="1"/>
    <xf numFmtId="0" fontId="3" fillId="0" borderId="84" xfId="27" applyFont="1" applyBorder="1" applyAlignment="1">
      <alignment horizontal="center"/>
    </xf>
    <xf numFmtId="0" fontId="37" fillId="0" borderId="86" xfId="27" applyFont="1" applyFill="1" applyBorder="1" applyAlignment="1">
      <alignment wrapText="1"/>
    </xf>
    <xf numFmtId="0" fontId="3" fillId="0" borderId="0" xfId="0" applyFont="1" applyAlignment="1">
      <alignment horizontal="right"/>
    </xf>
    <xf numFmtId="0" fontId="23" fillId="0" borderId="40" xfId="0" applyFont="1" applyBorder="1" applyAlignment="1">
      <alignment horizontal="right"/>
    </xf>
    <xf numFmtId="165" fontId="3" fillId="0" borderId="0" xfId="1" applyNumberFormat="1" applyFont="1" applyAlignment="1">
      <alignment horizontal="right"/>
    </xf>
    <xf numFmtId="165" fontId="23" fillId="0" borderId="40" xfId="1" applyNumberFormat="1" applyFont="1" applyBorder="1" applyAlignment="1">
      <alignment horizontal="right"/>
    </xf>
    <xf numFmtId="165" fontId="23" fillId="0" borderId="41" xfId="1" applyNumberFormat="1" applyFont="1" applyBorder="1" applyAlignment="1">
      <alignment horizontal="right"/>
    </xf>
    <xf numFmtId="165" fontId="22" fillId="0" borderId="41" xfId="1" applyNumberFormat="1" applyFont="1" applyBorder="1" applyAlignment="1">
      <alignment horizontal="right"/>
    </xf>
    <xf numFmtId="0" fontId="3" fillId="0" borderId="89" xfId="0" applyFont="1" applyBorder="1"/>
    <xf numFmtId="0" fontId="3" fillId="0" borderId="90" xfId="0" applyFont="1" applyBorder="1"/>
    <xf numFmtId="0" fontId="3" fillId="0" borderId="90" xfId="0" applyFont="1" applyBorder="1" applyAlignment="1">
      <alignment horizontal="center"/>
    </xf>
    <xf numFmtId="164" fontId="3" fillId="0" borderId="90" xfId="0" applyNumberFormat="1" applyFont="1" applyBorder="1" applyAlignment="1">
      <alignment horizontal="center"/>
    </xf>
    <xf numFmtId="0" fontId="3" fillId="0" borderId="90" xfId="0" applyFont="1" applyBorder="1" applyAlignment="1">
      <alignment horizontal="right"/>
    </xf>
    <xf numFmtId="165" fontId="3" fillId="0" borderId="90" xfId="1" applyNumberFormat="1" applyFont="1" applyBorder="1" applyAlignment="1">
      <alignment horizontal="right"/>
    </xf>
    <xf numFmtId="165" fontId="3" fillId="0" borderId="91" xfId="1" applyNumberFormat="1" applyFont="1" applyBorder="1" applyAlignment="1">
      <alignment horizontal="right"/>
    </xf>
    <xf numFmtId="0" fontId="3" fillId="0" borderId="92" xfId="0" applyFont="1" applyBorder="1"/>
    <xf numFmtId="0" fontId="3" fillId="0" borderId="93" xfId="0" applyFont="1" applyBorder="1"/>
    <xf numFmtId="0" fontId="3" fillId="0" borderId="93" xfId="0" applyFont="1" applyBorder="1" applyAlignment="1">
      <alignment horizontal="center"/>
    </xf>
    <xf numFmtId="164" fontId="3" fillId="0" borderId="93" xfId="0" applyNumberFormat="1" applyFont="1" applyBorder="1" applyAlignment="1">
      <alignment horizontal="center"/>
    </xf>
    <xf numFmtId="0" fontId="3" fillId="0" borderId="93" xfId="0" applyFont="1" applyBorder="1" applyAlignment="1">
      <alignment horizontal="right"/>
    </xf>
    <xf numFmtId="165" fontId="3" fillId="0" borderId="93" xfId="1" applyNumberFormat="1" applyFont="1" applyBorder="1" applyAlignment="1">
      <alignment horizontal="right"/>
    </xf>
    <xf numFmtId="165" fontId="3" fillId="0" borderId="94" xfId="1" applyNumberFormat="1" applyFont="1" applyBorder="1" applyAlignment="1">
      <alignment horizontal="right"/>
    </xf>
    <xf numFmtId="0" fontId="3" fillId="0" borderId="93" xfId="0" applyFont="1" applyBorder="1" applyAlignment="1">
      <alignment vertical="justify" wrapText="1"/>
    </xf>
    <xf numFmtId="16" fontId="3" fillId="0" borderId="93" xfId="0" applyNumberFormat="1" applyFont="1" applyBorder="1"/>
    <xf numFmtId="3" fontId="3" fillId="0" borderId="93" xfId="0" applyNumberFormat="1" applyFont="1" applyBorder="1"/>
    <xf numFmtId="17" fontId="3" fillId="0" borderId="93" xfId="0" applyNumberFormat="1" applyFont="1" applyBorder="1"/>
    <xf numFmtId="0" fontId="3" fillId="0" borderId="95" xfId="0" applyFont="1" applyBorder="1"/>
    <xf numFmtId="0" fontId="3" fillId="0" borderId="96" xfId="0" applyFont="1" applyBorder="1"/>
    <xf numFmtId="0" fontId="3" fillId="0" borderId="96" xfId="0" applyFont="1" applyBorder="1" applyAlignment="1">
      <alignment horizontal="center"/>
    </xf>
    <xf numFmtId="164" fontId="3" fillId="0" borderId="96" xfId="0" applyNumberFormat="1" applyFont="1" applyBorder="1" applyAlignment="1">
      <alignment horizontal="center"/>
    </xf>
    <xf numFmtId="0" fontId="3" fillId="0" borderId="96" xfId="0" applyFont="1" applyBorder="1" applyAlignment="1">
      <alignment horizontal="right"/>
    </xf>
    <xf numFmtId="165" fontId="3" fillId="0" borderId="96" xfId="1" applyNumberFormat="1" applyFont="1" applyBorder="1" applyAlignment="1">
      <alignment horizontal="right"/>
    </xf>
    <xf numFmtId="165" fontId="3" fillId="0" borderId="97" xfId="1" applyNumberFormat="1" applyFont="1" applyBorder="1" applyAlignment="1">
      <alignment horizontal="right"/>
    </xf>
    <xf numFmtId="165" fontId="4" fillId="0" borderId="44" xfId="0" applyNumberFormat="1" applyFont="1" applyBorder="1"/>
    <xf numFmtId="0" fontId="4" fillId="0" borderId="98" xfId="0" applyFont="1" applyBorder="1"/>
    <xf numFmtId="43" fontId="4" fillId="0" borderId="99" xfId="1" applyFont="1" applyBorder="1" applyAlignment="1">
      <alignment horizontal="right"/>
    </xf>
    <xf numFmtId="165" fontId="4" fillId="0" borderId="99" xfId="1" applyNumberFormat="1" applyFont="1" applyBorder="1"/>
    <xf numFmtId="43" fontId="4" fillId="0" borderId="99" xfId="1" applyFont="1" applyBorder="1"/>
    <xf numFmtId="165" fontId="4" fillId="0" borderId="100" xfId="1" applyNumberFormat="1" applyFont="1" applyBorder="1"/>
    <xf numFmtId="0" fontId="2" fillId="0" borderId="74" xfId="0" applyFont="1" applyBorder="1"/>
    <xf numFmtId="165" fontId="37" fillId="0" borderId="44" xfId="1" applyNumberFormat="1" applyFont="1" applyBorder="1"/>
    <xf numFmtId="43" fontId="37" fillId="0" borderId="44" xfId="1" applyFont="1" applyBorder="1"/>
    <xf numFmtId="0" fontId="37" fillId="0" borderId="44" xfId="0" applyFont="1" applyBorder="1"/>
    <xf numFmtId="165" fontId="37" fillId="0" borderId="99" xfId="1" applyNumberFormat="1" applyFont="1" applyBorder="1"/>
    <xf numFmtId="43" fontId="37" fillId="0" borderId="99" xfId="1" applyFont="1" applyBorder="1"/>
    <xf numFmtId="165" fontId="37" fillId="0" borderId="75" xfId="1" applyNumberFormat="1" applyFont="1" applyBorder="1"/>
    <xf numFmtId="43" fontId="37" fillId="0" borderId="75" xfId="1" applyFont="1" applyBorder="1"/>
    <xf numFmtId="0" fontId="37" fillId="0" borderId="0" xfId="0" applyFont="1"/>
    <xf numFmtId="165" fontId="4" fillId="0" borderId="99" xfId="0" applyNumberFormat="1" applyFont="1" applyBorder="1"/>
    <xf numFmtId="0" fontId="0" fillId="0" borderId="98" xfId="0" applyBorder="1" applyAlignment="1">
      <alignment horizontal="center"/>
    </xf>
    <xf numFmtId="43" fontId="0" fillId="0" borderId="99" xfId="1" applyFont="1" applyBorder="1" applyAlignment="1">
      <alignment horizontal="right"/>
    </xf>
    <xf numFmtId="165" fontId="0" fillId="0" borderId="99" xfId="1" applyNumberFormat="1" applyFont="1" applyBorder="1"/>
    <xf numFmtId="43" fontId="0" fillId="0" borderId="99" xfId="1" applyFont="1" applyBorder="1"/>
    <xf numFmtId="165" fontId="0" fillId="0" borderId="100" xfId="1" applyNumberFormat="1" applyFont="1" applyBorder="1"/>
    <xf numFmtId="0" fontId="30" fillId="0" borderId="0" xfId="0" applyFont="1"/>
    <xf numFmtId="165" fontId="30" fillId="0" borderId="75" xfId="1" applyNumberFormat="1" applyFont="1" applyBorder="1"/>
    <xf numFmtId="43" fontId="30" fillId="0" borderId="75" xfId="1" applyFont="1" applyBorder="1"/>
    <xf numFmtId="0" fontId="2" fillId="0" borderId="74" xfId="0" applyFont="1" applyBorder="1" applyAlignment="1">
      <alignment horizontal="left"/>
    </xf>
    <xf numFmtId="165" fontId="30" fillId="0" borderId="44" xfId="1" applyNumberFormat="1" applyFont="1" applyBorder="1"/>
    <xf numFmtId="43" fontId="30" fillId="0" borderId="44" xfId="1" applyFont="1" applyBorder="1"/>
    <xf numFmtId="0" fontId="30" fillId="0" borderId="44" xfId="0" applyFont="1" applyBorder="1"/>
    <xf numFmtId="0" fontId="4" fillId="0" borderId="98" xfId="0" applyFont="1" applyBorder="1" applyAlignment="1">
      <alignment horizontal="center"/>
    </xf>
    <xf numFmtId="165" fontId="30" fillId="0" borderId="99" xfId="1" applyNumberFormat="1" applyFont="1" applyBorder="1"/>
    <xf numFmtId="43" fontId="30" fillId="0" borderId="99" xfId="1" applyFont="1" applyBorder="1"/>
    <xf numFmtId="0" fontId="30" fillId="0" borderId="99" xfId="0" applyFont="1" applyBorder="1"/>
    <xf numFmtId="0" fontId="29" fillId="0" borderId="98" xfId="0" applyFont="1" applyBorder="1"/>
    <xf numFmtId="165" fontId="29" fillId="0" borderId="99" xfId="1" applyNumberFormat="1" applyFont="1" applyBorder="1" applyAlignment="1">
      <alignment horizontal="right"/>
    </xf>
    <xf numFmtId="43" fontId="29" fillId="0" borderId="99" xfId="1" applyFont="1" applyBorder="1" applyAlignment="1">
      <alignment horizontal="right"/>
    </xf>
    <xf numFmtId="165" fontId="29" fillId="0" borderId="99" xfId="1" applyNumberFormat="1" applyFont="1" applyBorder="1"/>
    <xf numFmtId="43" fontId="29" fillId="0" borderId="99" xfId="1" applyFont="1" applyBorder="1"/>
    <xf numFmtId="165" fontId="29" fillId="0" borderId="100" xfId="1" applyNumberFormat="1" applyFont="1" applyBorder="1"/>
    <xf numFmtId="3" fontId="10" fillId="0" borderId="57" xfId="1" applyNumberFormat="1" applyFont="1" applyFill="1" applyBorder="1" applyAlignment="1" applyProtection="1">
      <alignment horizontal="center"/>
    </xf>
    <xf numFmtId="4" fontId="10" fillId="0" borderId="58" xfId="1" applyNumberFormat="1" applyFont="1" applyFill="1" applyBorder="1" applyAlignment="1" applyProtection="1">
      <alignment horizontal="center"/>
    </xf>
    <xf numFmtId="3" fontId="10" fillId="0" borderId="62" xfId="18" applyNumberFormat="1" applyFont="1" applyFill="1" applyBorder="1" applyAlignment="1">
      <alignment horizontal="center"/>
    </xf>
    <xf numFmtId="4" fontId="10" fillId="0" borderId="65" xfId="1" applyNumberFormat="1" applyFont="1" applyFill="1" applyBorder="1" applyAlignment="1" applyProtection="1">
      <alignment horizontal="center"/>
    </xf>
    <xf numFmtId="3" fontId="10" fillId="0" borderId="63" xfId="18" applyNumberFormat="1" applyFont="1" applyFill="1" applyBorder="1" applyAlignment="1">
      <alignment horizontal="center"/>
    </xf>
    <xf numFmtId="3" fontId="10" fillId="0" borderId="64" xfId="18" applyNumberFormat="1" applyFont="1" applyFill="1" applyBorder="1" applyAlignment="1">
      <alignment horizontal="center"/>
    </xf>
    <xf numFmtId="49" fontId="8" fillId="0" borderId="0" xfId="4" applyNumberFormat="1" applyFont="1" applyFill="1" applyBorder="1"/>
    <xf numFmtId="49" fontId="12" fillId="0" borderId="15" xfId="4" applyNumberFormat="1" applyFont="1" applyFill="1" applyBorder="1" applyAlignment="1">
      <alignment horizontal="left"/>
    </xf>
    <xf numFmtId="49" fontId="13" fillId="0" borderId="0" xfId="4" applyNumberFormat="1" applyFont="1" applyFill="1" applyBorder="1"/>
    <xf numFmtId="0" fontId="13" fillId="0" borderId="18" xfId="4" applyFont="1" applyFill="1" applyBorder="1" applyAlignment="1">
      <alignment horizontal="center"/>
    </xf>
    <xf numFmtId="0" fontId="13" fillId="0" borderId="22" xfId="4" applyFont="1" applyFill="1" applyBorder="1" applyAlignment="1">
      <alignment horizontal="center"/>
    </xf>
    <xf numFmtId="49" fontId="9" fillId="0" borderId="0" xfId="4" applyNumberFormat="1" applyFont="1" applyFill="1" applyBorder="1" applyAlignment="1">
      <alignment horizontal="left"/>
    </xf>
    <xf numFmtId="49" fontId="13" fillId="0" borderId="18" xfId="4" applyNumberFormat="1" applyFont="1" applyFill="1" applyBorder="1" applyAlignment="1">
      <alignment horizontal="center"/>
    </xf>
    <xf numFmtId="49" fontId="13" fillId="0" borderId="19" xfId="4" applyNumberFormat="1" applyFont="1" applyFill="1" applyBorder="1" applyAlignment="1">
      <alignment horizontal="center"/>
    </xf>
    <xf numFmtId="49" fontId="8" fillId="0" borderId="0" xfId="4" applyNumberFormat="1" applyFont="1" applyFill="1" applyBorder="1" applyAlignment="1">
      <alignment horizontal="left"/>
    </xf>
    <xf numFmtId="0" fontId="9" fillId="0" borderId="23" xfId="4" applyFont="1" applyFill="1" applyBorder="1" applyAlignment="1">
      <alignment horizontal="left"/>
    </xf>
    <xf numFmtId="0" fontId="13" fillId="0" borderId="35" xfId="4" applyFont="1" applyFill="1" applyBorder="1" applyAlignment="1">
      <alignment horizontal="center"/>
    </xf>
    <xf numFmtId="0" fontId="8" fillId="0" borderId="18" xfId="4" applyFont="1" applyFill="1" applyBorder="1" applyAlignment="1">
      <alignment horizontal="center"/>
    </xf>
    <xf numFmtId="0" fontId="8" fillId="0" borderId="22" xfId="4" applyFont="1" applyFill="1" applyBorder="1" applyAlignment="1">
      <alignment horizontal="center"/>
    </xf>
    <xf numFmtId="0" fontId="13" fillId="0" borderId="23" xfId="10" applyFont="1" applyFill="1" applyBorder="1" applyAlignment="1">
      <alignment horizontal="left" vertical="center"/>
    </xf>
    <xf numFmtId="167" fontId="13" fillId="0" borderId="22" xfId="11" applyNumberFormat="1" applyFont="1" applyFill="1" applyBorder="1" applyAlignment="1" applyProtection="1">
      <alignment horizontal="center"/>
    </xf>
    <xf numFmtId="0" fontId="13" fillId="0" borderId="19" xfId="10" applyFont="1" applyFill="1" applyBorder="1" applyAlignment="1">
      <alignment horizontal="left" vertical="center"/>
    </xf>
    <xf numFmtId="167" fontId="13" fillId="0" borderId="19" xfId="11" applyNumberFormat="1" applyFont="1" applyFill="1" applyBorder="1" applyAlignment="1" applyProtection="1">
      <alignment horizontal="center"/>
    </xf>
    <xf numFmtId="49" fontId="9" fillId="0" borderId="18" xfId="16" applyNumberFormat="1" applyFont="1" applyFill="1" applyBorder="1" applyAlignment="1" applyProtection="1">
      <alignment horizontal="center"/>
    </xf>
    <xf numFmtId="49" fontId="9" fillId="0" borderId="16" xfId="16" applyNumberFormat="1" applyFont="1" applyFill="1" applyBorder="1" applyAlignment="1" applyProtection="1">
      <alignment horizontal="center"/>
    </xf>
    <xf numFmtId="49" fontId="9" fillId="0" borderId="21" xfId="16" applyNumberFormat="1" applyFont="1" applyFill="1" applyBorder="1" applyAlignment="1" applyProtection="1">
      <alignment horizontal="center"/>
    </xf>
    <xf numFmtId="49" fontId="9" fillId="0" borderId="22" xfId="16" applyNumberFormat="1" applyFont="1" applyFill="1" applyBorder="1" applyAlignment="1" applyProtection="1">
      <alignment horizontal="center"/>
    </xf>
    <xf numFmtId="49" fontId="9" fillId="0" borderId="35" xfId="16" applyNumberFormat="1" applyFont="1" applyFill="1" applyBorder="1" applyAlignment="1" applyProtection="1">
      <alignment horizontal="center"/>
    </xf>
    <xf numFmtId="0" fontId="25" fillId="0" borderId="0" xfId="18" applyFont="1" applyFill="1" applyBorder="1" applyAlignment="1">
      <alignment vertical="center"/>
    </xf>
    <xf numFmtId="167" fontId="27" fillId="0" borderId="54" xfId="18" applyNumberFormat="1" applyFont="1" applyFill="1" applyBorder="1" applyAlignment="1">
      <alignment horizontal="center"/>
    </xf>
    <xf numFmtId="167" fontId="27" fillId="0" borderId="55" xfId="18" applyNumberFormat="1" applyFont="1" applyFill="1" applyBorder="1" applyAlignment="1">
      <alignment horizontal="center"/>
    </xf>
    <xf numFmtId="167" fontId="27" fillId="0" borderId="56" xfId="18" applyNumberFormat="1" applyFont="1" applyFill="1" applyBorder="1" applyAlignment="1">
      <alignment horizontal="center"/>
    </xf>
    <xf numFmtId="165" fontId="27" fillId="0" borderId="54" xfId="1" applyNumberFormat="1" applyFont="1" applyFill="1" applyBorder="1" applyAlignment="1">
      <alignment horizontal="center"/>
    </xf>
    <xf numFmtId="165" fontId="27" fillId="0" borderId="55" xfId="1" applyNumberFormat="1" applyFont="1" applyFill="1" applyBorder="1" applyAlignment="1">
      <alignment horizontal="center"/>
    </xf>
    <xf numFmtId="165" fontId="27" fillId="0" borderId="56" xfId="1" applyNumberFormat="1" applyFont="1" applyFill="1" applyBorder="1" applyAlignment="1">
      <alignment horizontal="center"/>
    </xf>
    <xf numFmtId="167" fontId="26" fillId="0" borderId="59" xfId="18" applyNumberFormat="1" applyFont="1" applyFill="1" applyBorder="1" applyAlignment="1">
      <alignment horizontal="center"/>
    </xf>
    <xf numFmtId="167" fontId="26" fillId="0" borderId="60" xfId="18" applyNumberFormat="1" applyFont="1" applyFill="1" applyBorder="1" applyAlignment="1">
      <alignment horizontal="center"/>
    </xf>
    <xf numFmtId="167" fontId="26" fillId="0" borderId="61" xfId="18" applyNumberFormat="1" applyFont="1" applyFill="1" applyBorder="1" applyAlignment="1">
      <alignment horizontal="center"/>
    </xf>
    <xf numFmtId="165" fontId="26" fillId="0" borderId="59" xfId="1" applyNumberFormat="1" applyFont="1" applyFill="1" applyBorder="1" applyAlignment="1">
      <alignment horizontal="center"/>
    </xf>
    <xf numFmtId="165" fontId="26" fillId="0" borderId="60" xfId="1" applyNumberFormat="1" applyFont="1" applyFill="1" applyBorder="1" applyAlignment="1">
      <alignment horizontal="center"/>
    </xf>
    <xf numFmtId="165" fontId="26" fillId="0" borderId="61" xfId="1" applyNumberFormat="1" applyFont="1" applyFill="1" applyBorder="1" applyAlignment="1">
      <alignment horizontal="center"/>
    </xf>
    <xf numFmtId="0" fontId="6" fillId="0" borderId="0" xfId="18" applyFont="1" applyFill="1" applyBorder="1" applyAlignment="1">
      <alignment vertical="center"/>
    </xf>
    <xf numFmtId="0" fontId="9" fillId="0" borderId="54" xfId="18" applyFont="1" applyFill="1" applyBorder="1" applyAlignment="1">
      <alignment horizontal="center"/>
    </xf>
    <xf numFmtId="0" fontId="9" fillId="0" borderId="55" xfId="18" applyFont="1" applyFill="1" applyBorder="1" applyAlignment="1">
      <alignment horizontal="center"/>
    </xf>
    <xf numFmtId="0" fontId="9" fillId="0" borderId="56" xfId="18" applyFont="1" applyFill="1" applyBorder="1" applyAlignment="1">
      <alignment horizontal="center"/>
    </xf>
    <xf numFmtId="3" fontId="13" fillId="0" borderId="54" xfId="18" applyNumberFormat="1" applyFont="1" applyFill="1" applyBorder="1" applyAlignment="1">
      <alignment horizontal="center"/>
    </xf>
    <xf numFmtId="3" fontId="13" fillId="0" borderId="55" xfId="18" applyNumberFormat="1" applyFont="1" applyFill="1" applyBorder="1" applyAlignment="1">
      <alignment horizontal="center"/>
    </xf>
    <xf numFmtId="3" fontId="13" fillId="0" borderId="56" xfId="18" applyNumberFormat="1" applyFont="1" applyFill="1" applyBorder="1" applyAlignment="1">
      <alignment horizontal="center"/>
    </xf>
    <xf numFmtId="3" fontId="9" fillId="0" borderId="54" xfId="18" applyNumberFormat="1" applyFont="1" applyFill="1" applyBorder="1" applyAlignment="1">
      <alignment horizontal="center"/>
    </xf>
    <xf numFmtId="3" fontId="9" fillId="0" borderId="55" xfId="18" applyNumberFormat="1" applyFont="1" applyFill="1" applyBorder="1" applyAlignment="1">
      <alignment horizontal="center"/>
    </xf>
    <xf numFmtId="0" fontId="10" fillId="0" borderId="59" xfId="18" applyFont="1" applyFill="1" applyBorder="1" applyAlignment="1">
      <alignment horizontal="center"/>
    </xf>
    <xf numFmtId="0" fontId="10" fillId="0" borderId="60" xfId="18" applyFont="1" applyFill="1" applyBorder="1" applyAlignment="1">
      <alignment horizontal="center"/>
    </xf>
    <xf numFmtId="0" fontId="10" fillId="0" borderId="61" xfId="18" applyFont="1" applyFill="1" applyBorder="1" applyAlignment="1">
      <alignment horizontal="center"/>
    </xf>
    <xf numFmtId="3" fontId="8" fillId="0" borderId="59" xfId="18" applyNumberFormat="1" applyFont="1" applyFill="1" applyBorder="1" applyAlignment="1">
      <alignment horizontal="center"/>
    </xf>
    <xf numFmtId="3" fontId="8" fillId="0" borderId="60" xfId="18" applyNumberFormat="1" applyFont="1" applyFill="1" applyBorder="1" applyAlignment="1">
      <alignment horizontal="center"/>
    </xf>
    <xf numFmtId="3" fontId="8" fillId="0" borderId="61" xfId="18" applyNumberFormat="1" applyFont="1" applyFill="1" applyBorder="1" applyAlignment="1">
      <alignment horizontal="center"/>
    </xf>
    <xf numFmtId="3" fontId="10" fillId="0" borderId="59" xfId="18" applyNumberFormat="1" applyFont="1" applyFill="1" applyBorder="1" applyAlignment="1">
      <alignment horizontal="center"/>
    </xf>
    <xf numFmtId="3" fontId="10" fillId="0" borderId="60" xfId="18" applyNumberFormat="1" applyFont="1" applyFill="1" applyBorder="1" applyAlignment="1">
      <alignment horizontal="center"/>
    </xf>
    <xf numFmtId="3" fontId="10" fillId="0" borderId="61" xfId="18" applyNumberFormat="1" applyFont="1" applyFill="1" applyBorder="1" applyAlignment="1">
      <alignment horizontal="center"/>
    </xf>
    <xf numFmtId="0" fontId="27" fillId="0" borderId="56" xfId="18" applyFont="1" applyFill="1" applyBorder="1" applyAlignment="1">
      <alignment vertical="center"/>
    </xf>
    <xf numFmtId="0" fontId="27" fillId="0" borderId="70" xfId="18" applyFont="1" applyFill="1" applyBorder="1" applyAlignment="1">
      <alignment vertical="center"/>
    </xf>
    <xf numFmtId="0" fontId="27" fillId="0" borderId="69" xfId="18" applyFont="1" applyFill="1" applyBorder="1" applyAlignment="1">
      <alignment horizontal="center" vertical="center"/>
    </xf>
    <xf numFmtId="0" fontId="27" fillId="0" borderId="46" xfId="18" applyFont="1" applyFill="1" applyBorder="1" applyAlignment="1">
      <alignment horizontal="center" vertical="center"/>
    </xf>
    <xf numFmtId="165" fontId="27" fillId="0" borderId="40" xfId="1" applyNumberFormat="1" applyFont="1" applyFill="1" applyBorder="1" applyAlignment="1">
      <alignment horizontal="center"/>
    </xf>
    <xf numFmtId="3" fontId="6" fillId="0" borderId="5" xfId="2" applyNumberFormat="1" applyFont="1" applyFill="1" applyBorder="1" applyAlignment="1">
      <alignment horizontal="left" vertical="center"/>
    </xf>
    <xf numFmtId="0" fontId="9" fillId="0" borderId="12" xfId="2" applyFont="1" applyFill="1" applyBorder="1" applyAlignment="1">
      <alignment horizontal="left" vertical="center"/>
    </xf>
    <xf numFmtId="0" fontId="9" fillId="0" borderId="9" xfId="2" applyFont="1" applyFill="1" applyBorder="1" applyAlignment="1">
      <alignment horizontal="left" vertical="center"/>
    </xf>
    <xf numFmtId="165" fontId="10" fillId="0" borderId="4" xfId="3" applyNumberFormat="1" applyFont="1" applyFill="1" applyBorder="1" applyAlignment="1">
      <alignment horizontal="center" vertical="center"/>
    </xf>
    <xf numFmtId="165" fontId="10" fillId="0" borderId="1" xfId="3" applyNumberFormat="1" applyFont="1" applyFill="1" applyBorder="1" applyAlignment="1">
      <alignment horizontal="center" vertical="center"/>
    </xf>
    <xf numFmtId="165" fontId="10" fillId="0" borderId="2" xfId="3" applyNumberFormat="1" applyFont="1" applyFill="1" applyBorder="1" applyAlignment="1">
      <alignment horizontal="center" vertical="center"/>
    </xf>
    <xf numFmtId="1" fontId="9" fillId="0" borderId="78" xfId="20" applyNumberFormat="1" applyFont="1" applyFill="1" applyBorder="1" applyAlignment="1" applyProtection="1">
      <alignment horizontal="center"/>
    </xf>
    <xf numFmtId="1" fontId="9" fillId="0" borderId="79" xfId="20" applyNumberFormat="1" applyFont="1" applyFill="1" applyBorder="1" applyAlignment="1" applyProtection="1">
      <alignment horizontal="center"/>
    </xf>
    <xf numFmtId="1" fontId="9" fillId="0" borderId="77" xfId="20" applyNumberFormat="1" applyFont="1" applyFill="1" applyBorder="1" applyAlignment="1" applyProtection="1">
      <alignment horizontal="center"/>
    </xf>
    <xf numFmtId="1" fontId="9" fillId="0" borderId="80" xfId="20" applyNumberFormat="1" applyFont="1" applyFill="1" applyBorder="1" applyAlignment="1" applyProtection="1">
      <alignment horizontal="center"/>
    </xf>
    <xf numFmtId="1" fontId="18" fillId="0" borderId="0" xfId="19" applyNumberFormat="1" applyFont="1" applyFill="1" applyBorder="1" applyAlignment="1">
      <alignment horizontal="left" vertical="center"/>
    </xf>
    <xf numFmtId="49" fontId="9" fillId="0" borderId="78" xfId="25" applyNumberFormat="1" applyFont="1" applyFill="1" applyBorder="1" applyAlignment="1" applyProtection="1">
      <alignment horizontal="center"/>
    </xf>
    <xf numFmtId="49" fontId="9" fillId="0" borderId="82" xfId="25" applyNumberFormat="1" applyFont="1" applyFill="1" applyBorder="1" applyAlignment="1" applyProtection="1">
      <alignment horizontal="center"/>
    </xf>
    <xf numFmtId="49" fontId="9" fillId="0" borderId="79" xfId="25" applyNumberFormat="1" applyFont="1" applyFill="1" applyBorder="1" applyAlignment="1" applyProtection="1">
      <alignment horizontal="center"/>
    </xf>
    <xf numFmtId="49" fontId="9" fillId="0" borderId="0" xfId="25" applyNumberFormat="1" applyFont="1" applyFill="1" applyBorder="1" applyAlignment="1" applyProtection="1">
      <alignment horizontal="center"/>
    </xf>
  </cellXfs>
  <cellStyles count="28">
    <cellStyle name="Comma" xfId="1" builtinId="3"/>
    <cellStyle name="Comma 10" xfId="22"/>
    <cellStyle name="Comma 2" xfId="7"/>
    <cellStyle name="Comma 2 10" xfId="5"/>
    <cellStyle name="Comma 2 2" xfId="8"/>
    <cellStyle name="Comma 2 3 2" xfId="11"/>
    <cellStyle name="Comma 2 4 2" xfId="16"/>
    <cellStyle name="Comma 2 5 2" xfId="20"/>
    <cellStyle name="Comma 2 6 2" xfId="25"/>
    <cellStyle name="Comma 2 7 2 2" xfId="13"/>
    <cellStyle name="Comma 2 8" xfId="26"/>
    <cellStyle name="Comma 3" xfId="24"/>
    <cellStyle name="Comma 3 3 2" xfId="9"/>
    <cellStyle name="Comma 4" xfId="6"/>
    <cellStyle name="Comma 8 2" xfId="3"/>
    <cellStyle name="Excel Built-in Normal" xfId="18"/>
    <cellStyle name="Normal" xfId="0" builtinId="0"/>
    <cellStyle name="Normal 2" xfId="4"/>
    <cellStyle name="Normal 3" xfId="14"/>
    <cellStyle name="Normal 3 2" xfId="2"/>
    <cellStyle name="Normal_7.statp_jul" xfId="12"/>
    <cellStyle name="Normal_App.Cl._CCW" xfId="27"/>
    <cellStyle name="Normal_Jul_46" xfId="15"/>
    <cellStyle name="Normal_Jul_46 2" xfId="19"/>
    <cellStyle name="Normal_สถิติมิถุนายน.1xls" xfId="10"/>
    <cellStyle name="Normal_สถิติมิถุนายน.1xls 2" xfId="23"/>
    <cellStyle name="Normal_สรุปสถิติ48" xfId="17"/>
    <cellStyle name="Normal_สรุปสถิติ48 2" xfId="21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2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strRef>
              <c:f>[1]เปรียบเทียบ.ประกอบกิจการ!$A$5:$A$16</c:f>
              <c:strCache>
                <c:ptCount val="12"/>
                <c:pt idx="0">
                  <c:v>  มกราคม</c:v>
                </c:pt>
                <c:pt idx="1">
                  <c:v>  กุมภาพันธ์</c:v>
                </c:pt>
                <c:pt idx="2">
                  <c:v>  มีนาคม</c:v>
                </c:pt>
                <c:pt idx="3">
                  <c:v>  เมษายน</c:v>
                </c:pt>
                <c:pt idx="4">
                  <c:v>  พฤษภาคม</c:v>
                </c:pt>
                <c:pt idx="5">
                  <c:v>  มิถุนายน</c:v>
                </c:pt>
                <c:pt idx="6">
                  <c:v>  กรกฏาคม</c:v>
                </c:pt>
                <c:pt idx="7">
                  <c:v>  สิงหาคม</c:v>
                </c:pt>
                <c:pt idx="8">
                  <c:v>  กันยายน</c:v>
                </c:pt>
                <c:pt idx="9">
                  <c:v>  ตุลาคม</c:v>
                </c:pt>
                <c:pt idx="10">
                  <c:v>  พฤศจิกายน</c:v>
                </c:pt>
                <c:pt idx="11">
                  <c:v>  ธันวาคม</c:v>
                </c:pt>
              </c:strCache>
            </c:strRef>
          </c:cat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ser>
          <c:idx val="1"/>
          <c:order val="1"/>
          <c:tx>
            <c:strRef>
              <c:f>[1]เปรียบเทียบ.ประกอบกิจการ!$B$4</c:f>
              <c:strCache>
                <c:ptCount val="1"/>
                <c:pt idx="0">
                  <c:v>2553</c:v>
                </c:pt>
              </c:strCache>
            </c:strRef>
          </c:tx>
          <c:invertIfNegative val="0"/>
          <c:cat>
            <c:strRef>
              <c:f>[1]เปรียบเทียบ.ประกอบกิจการ!$A$5:$A$16</c:f>
              <c:strCache>
                <c:ptCount val="12"/>
                <c:pt idx="0">
                  <c:v>  มกราคม</c:v>
                </c:pt>
                <c:pt idx="1">
                  <c:v>  กุมภาพันธ์</c:v>
                </c:pt>
                <c:pt idx="2">
                  <c:v>  มีนาคม</c:v>
                </c:pt>
                <c:pt idx="3">
                  <c:v>  เมษายน</c:v>
                </c:pt>
                <c:pt idx="4">
                  <c:v>  พฤษภาคม</c:v>
                </c:pt>
                <c:pt idx="5">
                  <c:v>  มิถุนายน</c:v>
                </c:pt>
                <c:pt idx="6">
                  <c:v>  กรกฏาคม</c:v>
                </c:pt>
                <c:pt idx="7">
                  <c:v>  สิงหาคม</c:v>
                </c:pt>
                <c:pt idx="8">
                  <c:v>  กันยายน</c:v>
                </c:pt>
                <c:pt idx="9">
                  <c:v>  ตุลาคม</c:v>
                </c:pt>
                <c:pt idx="10">
                  <c:v>  พฤศจิกายน</c:v>
                </c:pt>
                <c:pt idx="11">
                  <c:v>  ธันวาคม</c:v>
                </c:pt>
              </c:strCache>
            </c:strRef>
          </c:cat>
          <c:val>
            <c:numRef>
              <c:f>[1]เปรียบเทียบ.ประกอบกิจการ!$B$5:$B$16</c:f>
              <c:numCache>
                <c:formatCode>General</c:formatCode>
                <c:ptCount val="12"/>
                <c:pt idx="0">
                  <c:v>243</c:v>
                </c:pt>
                <c:pt idx="1">
                  <c:v>283</c:v>
                </c:pt>
                <c:pt idx="2">
                  <c:v>356</c:v>
                </c:pt>
                <c:pt idx="3">
                  <c:v>279</c:v>
                </c:pt>
                <c:pt idx="4">
                  <c:v>263</c:v>
                </c:pt>
                <c:pt idx="5">
                  <c:v>328</c:v>
                </c:pt>
                <c:pt idx="6">
                  <c:v>339</c:v>
                </c:pt>
                <c:pt idx="7">
                  <c:v>306</c:v>
                </c:pt>
                <c:pt idx="8">
                  <c:v>365</c:v>
                </c:pt>
                <c:pt idx="9">
                  <c:v>345</c:v>
                </c:pt>
                <c:pt idx="10">
                  <c:v>333</c:v>
                </c:pt>
                <c:pt idx="11">
                  <c:v>308</c:v>
                </c:pt>
              </c:numCache>
            </c:numRef>
          </c:val>
        </c:ser>
        <c:ser>
          <c:idx val="2"/>
          <c:order val="2"/>
          <c:tx>
            <c:strRef>
              <c:f>[1]เปรียบเทียบ.ประกอบกิจการ!$C$4</c:f>
              <c:strCache>
                <c:ptCount val="1"/>
                <c:pt idx="0">
                  <c:v>2554</c:v>
                </c:pt>
              </c:strCache>
            </c:strRef>
          </c:tx>
          <c:invertIfNegative val="0"/>
          <c:cat>
            <c:strRef>
              <c:f>[1]เปรียบเทียบ.ประกอบกิจการ!$A$5:$A$16</c:f>
              <c:strCache>
                <c:ptCount val="12"/>
                <c:pt idx="0">
                  <c:v>  มกราคม</c:v>
                </c:pt>
                <c:pt idx="1">
                  <c:v>  กุมภาพันธ์</c:v>
                </c:pt>
                <c:pt idx="2">
                  <c:v>  มีนาคม</c:v>
                </c:pt>
                <c:pt idx="3">
                  <c:v>  เมษายน</c:v>
                </c:pt>
                <c:pt idx="4">
                  <c:v>  พฤษภาคม</c:v>
                </c:pt>
                <c:pt idx="5">
                  <c:v>  มิถุนายน</c:v>
                </c:pt>
                <c:pt idx="6">
                  <c:v>  กรกฏาคม</c:v>
                </c:pt>
                <c:pt idx="7">
                  <c:v>  สิงหาคม</c:v>
                </c:pt>
                <c:pt idx="8">
                  <c:v>  กันยายน</c:v>
                </c:pt>
                <c:pt idx="9">
                  <c:v>  ตุลาคม</c:v>
                </c:pt>
                <c:pt idx="10">
                  <c:v>  พฤศจิกายน</c:v>
                </c:pt>
                <c:pt idx="11">
                  <c:v>  ธันวาคม</c:v>
                </c:pt>
              </c:strCache>
            </c:strRef>
          </c:cat>
          <c:val>
            <c:numRef>
              <c:f>[1]เปรียบเทียบ.ประกอบกิจการ!$C$5:$C$16</c:f>
              <c:numCache>
                <c:formatCode>General</c:formatCode>
                <c:ptCount val="12"/>
                <c:pt idx="0">
                  <c:v>296</c:v>
                </c:pt>
                <c:pt idx="1">
                  <c:v>261</c:v>
                </c:pt>
                <c:pt idx="2">
                  <c:v>334</c:v>
                </c:pt>
                <c:pt idx="3">
                  <c:v>354</c:v>
                </c:pt>
                <c:pt idx="4">
                  <c:v>293</c:v>
                </c:pt>
                <c:pt idx="5">
                  <c:v>344</c:v>
                </c:pt>
                <c:pt idx="6">
                  <c:v>326</c:v>
                </c:pt>
                <c:pt idx="7">
                  <c:v>359</c:v>
                </c:pt>
                <c:pt idx="8">
                  <c:v>429</c:v>
                </c:pt>
                <c:pt idx="9">
                  <c:v>305</c:v>
                </c:pt>
                <c:pt idx="10">
                  <c:v>286</c:v>
                </c:pt>
                <c:pt idx="11">
                  <c:v>276</c:v>
                </c:pt>
              </c:numCache>
            </c:numRef>
          </c:val>
        </c:ser>
        <c:ser>
          <c:idx val="3"/>
          <c:order val="3"/>
          <c:tx>
            <c:strRef>
              <c:f>[1]เปรียบเทียบ.ประกอบกิจการ!$E$4</c:f>
              <c:strCache>
                <c:ptCount val="1"/>
                <c:pt idx="0">
                  <c:v>2556</c:v>
                </c:pt>
              </c:strCache>
            </c:strRef>
          </c:tx>
          <c:invertIfNegative val="0"/>
          <c:cat>
            <c:strRef>
              <c:f>[1]เปรียบเทียบ.ประกอบกิจการ!$A$5:$A$16</c:f>
              <c:strCache>
                <c:ptCount val="12"/>
                <c:pt idx="0">
                  <c:v>  มกราคม</c:v>
                </c:pt>
                <c:pt idx="1">
                  <c:v>  กุมภาพันธ์</c:v>
                </c:pt>
                <c:pt idx="2">
                  <c:v>  มีนาคม</c:v>
                </c:pt>
                <c:pt idx="3">
                  <c:v>  เมษายน</c:v>
                </c:pt>
                <c:pt idx="4">
                  <c:v>  พฤษภาคม</c:v>
                </c:pt>
                <c:pt idx="5">
                  <c:v>  มิถุนายน</c:v>
                </c:pt>
                <c:pt idx="6">
                  <c:v>  กรกฏาคม</c:v>
                </c:pt>
                <c:pt idx="7">
                  <c:v>  สิงหาคม</c:v>
                </c:pt>
                <c:pt idx="8">
                  <c:v>  กันยายน</c:v>
                </c:pt>
                <c:pt idx="9">
                  <c:v>  ตุลาคม</c:v>
                </c:pt>
                <c:pt idx="10">
                  <c:v>  พฤศจิกายน</c:v>
                </c:pt>
                <c:pt idx="11">
                  <c:v>  ธันวาคม</c:v>
                </c:pt>
              </c:strCache>
            </c:strRef>
          </c:cat>
          <c:val>
            <c:numRef>
              <c:f>[1]เปรียบเทียบ.ประกอบกิจการ!$E$5:$E$16</c:f>
              <c:numCache>
                <c:formatCode>General</c:formatCode>
                <c:ptCount val="12"/>
                <c:pt idx="0">
                  <c:v>328</c:v>
                </c:pt>
                <c:pt idx="1">
                  <c:v>345</c:v>
                </c:pt>
                <c:pt idx="2">
                  <c:v>350</c:v>
                </c:pt>
                <c:pt idx="3">
                  <c:v>361</c:v>
                </c:pt>
                <c:pt idx="4">
                  <c:v>358</c:v>
                </c:pt>
                <c:pt idx="5">
                  <c:v>402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-750501840"/>
        <c:axId val="-750496400"/>
      </c:barChart>
      <c:catAx>
        <c:axId val="-7505018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ahoma"/>
                <a:ea typeface="Tahoma"/>
                <a:cs typeface="Tahoma"/>
              </a:defRPr>
            </a:pPr>
            <a:endParaRPr lang="en-US"/>
          </a:p>
        </c:txPr>
        <c:crossAx val="-750496400"/>
        <c:crosses val="autoZero"/>
        <c:auto val="1"/>
        <c:lblAlgn val="ctr"/>
        <c:lblOffset val="100"/>
        <c:noMultiLvlLbl val="0"/>
      </c:catAx>
      <c:valAx>
        <c:axId val="-750496400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ahoma"/>
                <a:ea typeface="Tahoma"/>
                <a:cs typeface="Tahoma"/>
              </a:defRPr>
            </a:pPr>
            <a:endParaRPr lang="en-US"/>
          </a:p>
        </c:txPr>
        <c:crossAx val="-750501840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28646234605289944"/>
          <c:y val="0.8966207483450237"/>
          <c:w val="0.41985759472373652"/>
          <c:h val="8.2120627413040936E-2"/>
        </c:manualLayout>
      </c:layout>
      <c:overlay val="0"/>
      <c:txPr>
        <a:bodyPr/>
        <a:lstStyle/>
        <a:p>
          <a:pPr>
            <a:defRPr sz="11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defRPr>
          </a:pPr>
          <a:endParaRPr lang="en-US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Tahoma"/>
          <a:ea typeface="Tahoma"/>
          <a:cs typeface="Tahoma"/>
        </a:defRPr>
      </a:pPr>
      <a:endParaRPr lang="en-US"/>
    </a:p>
  </c:txPr>
  <c:printSettings>
    <c:headerFooter/>
    <c:pageMargins b="0.75000000000000588" l="0.70000000000000062" r="0.70000000000000062" t="0.75000000000000588" header="0.30000000000000032" footer="0.30000000000000032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strRef>
              <c:f>[2]เปรียบเทียบ.ประกอบกิจการ!$A$5:$A$16</c:f>
              <c:strCache>
                <c:ptCount val="12"/>
                <c:pt idx="0">
                  <c:v>  มกราคม</c:v>
                </c:pt>
                <c:pt idx="1">
                  <c:v>  กุมภาพันธ์</c:v>
                </c:pt>
                <c:pt idx="2">
                  <c:v>  มีนาคม</c:v>
                </c:pt>
                <c:pt idx="3">
                  <c:v>  เมษายน</c:v>
                </c:pt>
                <c:pt idx="4">
                  <c:v>  พฤษภาคม</c:v>
                </c:pt>
                <c:pt idx="5">
                  <c:v>  มิถุนายน</c:v>
                </c:pt>
                <c:pt idx="6">
                  <c:v>  กรกฏาคม</c:v>
                </c:pt>
                <c:pt idx="7">
                  <c:v>  สิงหาคม</c:v>
                </c:pt>
                <c:pt idx="8">
                  <c:v>  กันยายน</c:v>
                </c:pt>
                <c:pt idx="9">
                  <c:v>  ตุลาคม</c:v>
                </c:pt>
                <c:pt idx="10">
                  <c:v>  พฤศจิกายน</c:v>
                </c:pt>
                <c:pt idx="11">
                  <c:v>  ธันวาคม</c:v>
                </c:pt>
              </c:strCache>
            </c:strRef>
          </c:cat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ser>
          <c:idx val="1"/>
          <c:order val="1"/>
          <c:tx>
            <c:strRef>
              <c:f>[2]เปรียบเทียบ.ประกอบกิจการ!$B$4</c:f>
              <c:strCache>
                <c:ptCount val="1"/>
                <c:pt idx="0">
                  <c:v>2553</c:v>
                </c:pt>
              </c:strCache>
            </c:strRef>
          </c:tx>
          <c:invertIfNegative val="0"/>
          <c:cat>
            <c:strRef>
              <c:f>[2]เปรียบเทียบ.ประกอบกิจการ!$A$5:$A$16</c:f>
              <c:strCache>
                <c:ptCount val="12"/>
                <c:pt idx="0">
                  <c:v>  มกราคม</c:v>
                </c:pt>
                <c:pt idx="1">
                  <c:v>  กุมภาพันธ์</c:v>
                </c:pt>
                <c:pt idx="2">
                  <c:v>  มีนาคม</c:v>
                </c:pt>
                <c:pt idx="3">
                  <c:v>  เมษายน</c:v>
                </c:pt>
                <c:pt idx="4">
                  <c:v>  พฤษภาคม</c:v>
                </c:pt>
                <c:pt idx="5">
                  <c:v>  มิถุนายน</c:v>
                </c:pt>
                <c:pt idx="6">
                  <c:v>  กรกฏาคม</c:v>
                </c:pt>
                <c:pt idx="7">
                  <c:v>  สิงหาคม</c:v>
                </c:pt>
                <c:pt idx="8">
                  <c:v>  กันยายน</c:v>
                </c:pt>
                <c:pt idx="9">
                  <c:v>  ตุลาคม</c:v>
                </c:pt>
                <c:pt idx="10">
                  <c:v>  พฤศจิกายน</c:v>
                </c:pt>
                <c:pt idx="11">
                  <c:v>  ธันวาคม</c:v>
                </c:pt>
              </c:strCache>
            </c:strRef>
          </c:cat>
          <c:val>
            <c:numRef>
              <c:f>[2]เปรียบเทียบ.ประกอบกิจการ!$B$5:$B$16</c:f>
              <c:numCache>
                <c:formatCode>General</c:formatCode>
                <c:ptCount val="12"/>
                <c:pt idx="0">
                  <c:v>243</c:v>
                </c:pt>
                <c:pt idx="1">
                  <c:v>283</c:v>
                </c:pt>
                <c:pt idx="2">
                  <c:v>356</c:v>
                </c:pt>
                <c:pt idx="3">
                  <c:v>279</c:v>
                </c:pt>
                <c:pt idx="4">
                  <c:v>263</c:v>
                </c:pt>
                <c:pt idx="5">
                  <c:v>328</c:v>
                </c:pt>
                <c:pt idx="6">
                  <c:v>339</c:v>
                </c:pt>
                <c:pt idx="7">
                  <c:v>306</c:v>
                </c:pt>
                <c:pt idx="8">
                  <c:v>365</c:v>
                </c:pt>
                <c:pt idx="9">
                  <c:v>345</c:v>
                </c:pt>
                <c:pt idx="10">
                  <c:v>333</c:v>
                </c:pt>
                <c:pt idx="11">
                  <c:v>308</c:v>
                </c:pt>
              </c:numCache>
            </c:numRef>
          </c:val>
        </c:ser>
        <c:ser>
          <c:idx val="2"/>
          <c:order val="2"/>
          <c:tx>
            <c:strRef>
              <c:f>[2]เปรียบเทียบ.ประกอบกิจการ!$C$4</c:f>
              <c:strCache>
                <c:ptCount val="1"/>
                <c:pt idx="0">
                  <c:v>2554</c:v>
                </c:pt>
              </c:strCache>
            </c:strRef>
          </c:tx>
          <c:invertIfNegative val="0"/>
          <c:cat>
            <c:strRef>
              <c:f>[2]เปรียบเทียบ.ประกอบกิจการ!$A$5:$A$16</c:f>
              <c:strCache>
                <c:ptCount val="12"/>
                <c:pt idx="0">
                  <c:v>  มกราคม</c:v>
                </c:pt>
                <c:pt idx="1">
                  <c:v>  กุมภาพันธ์</c:v>
                </c:pt>
                <c:pt idx="2">
                  <c:v>  มีนาคม</c:v>
                </c:pt>
                <c:pt idx="3">
                  <c:v>  เมษายน</c:v>
                </c:pt>
                <c:pt idx="4">
                  <c:v>  พฤษภาคม</c:v>
                </c:pt>
                <c:pt idx="5">
                  <c:v>  มิถุนายน</c:v>
                </c:pt>
                <c:pt idx="6">
                  <c:v>  กรกฏาคม</c:v>
                </c:pt>
                <c:pt idx="7">
                  <c:v>  สิงหาคม</c:v>
                </c:pt>
                <c:pt idx="8">
                  <c:v>  กันยายน</c:v>
                </c:pt>
                <c:pt idx="9">
                  <c:v>  ตุลาคม</c:v>
                </c:pt>
                <c:pt idx="10">
                  <c:v>  พฤศจิกายน</c:v>
                </c:pt>
                <c:pt idx="11">
                  <c:v>  ธันวาคม</c:v>
                </c:pt>
              </c:strCache>
            </c:strRef>
          </c:cat>
          <c:val>
            <c:numRef>
              <c:f>[2]เปรียบเทียบ.ประกอบกิจการ!$C$5:$C$16</c:f>
              <c:numCache>
                <c:formatCode>General</c:formatCode>
                <c:ptCount val="12"/>
                <c:pt idx="0">
                  <c:v>296</c:v>
                </c:pt>
                <c:pt idx="1">
                  <c:v>261</c:v>
                </c:pt>
                <c:pt idx="2">
                  <c:v>334</c:v>
                </c:pt>
                <c:pt idx="3">
                  <c:v>354</c:v>
                </c:pt>
                <c:pt idx="4">
                  <c:v>293</c:v>
                </c:pt>
                <c:pt idx="5">
                  <c:v>344</c:v>
                </c:pt>
                <c:pt idx="6">
                  <c:v>326</c:v>
                </c:pt>
                <c:pt idx="7">
                  <c:v>359</c:v>
                </c:pt>
                <c:pt idx="8">
                  <c:v>429</c:v>
                </c:pt>
                <c:pt idx="9">
                  <c:v>305</c:v>
                </c:pt>
                <c:pt idx="10">
                  <c:v>286</c:v>
                </c:pt>
                <c:pt idx="11">
                  <c:v>276</c:v>
                </c:pt>
              </c:numCache>
            </c:numRef>
          </c:val>
        </c:ser>
        <c:ser>
          <c:idx val="3"/>
          <c:order val="3"/>
          <c:tx>
            <c:strRef>
              <c:f>[2]เปรียบเทียบ.ประกอบกิจการ!$E$4</c:f>
              <c:strCache>
                <c:ptCount val="1"/>
                <c:pt idx="0">
                  <c:v>2556</c:v>
                </c:pt>
              </c:strCache>
            </c:strRef>
          </c:tx>
          <c:invertIfNegative val="0"/>
          <c:cat>
            <c:strRef>
              <c:f>[2]เปรียบเทียบ.ประกอบกิจการ!$A$5:$A$16</c:f>
              <c:strCache>
                <c:ptCount val="12"/>
                <c:pt idx="0">
                  <c:v>  มกราคม</c:v>
                </c:pt>
                <c:pt idx="1">
                  <c:v>  กุมภาพันธ์</c:v>
                </c:pt>
                <c:pt idx="2">
                  <c:v>  มีนาคม</c:v>
                </c:pt>
                <c:pt idx="3">
                  <c:v>  เมษายน</c:v>
                </c:pt>
                <c:pt idx="4">
                  <c:v>  พฤษภาคม</c:v>
                </c:pt>
                <c:pt idx="5">
                  <c:v>  มิถุนายน</c:v>
                </c:pt>
                <c:pt idx="6">
                  <c:v>  กรกฏาคม</c:v>
                </c:pt>
                <c:pt idx="7">
                  <c:v>  สิงหาคม</c:v>
                </c:pt>
                <c:pt idx="8">
                  <c:v>  กันยายน</c:v>
                </c:pt>
                <c:pt idx="9">
                  <c:v>  ตุลาคม</c:v>
                </c:pt>
                <c:pt idx="10">
                  <c:v>  พฤศจิกายน</c:v>
                </c:pt>
                <c:pt idx="11">
                  <c:v>  ธันวาคม</c:v>
                </c:pt>
              </c:strCache>
            </c:strRef>
          </c:cat>
          <c:val>
            <c:numRef>
              <c:f>[2]เปรียบเทียบ.ประกอบกิจการ!$E$5:$E$16</c:f>
              <c:numCache>
                <c:formatCode>General</c:formatCode>
                <c:ptCount val="12"/>
                <c:pt idx="0">
                  <c:v>328</c:v>
                </c:pt>
                <c:pt idx="1">
                  <c:v>345</c:v>
                </c:pt>
                <c:pt idx="2">
                  <c:v>350</c:v>
                </c:pt>
                <c:pt idx="3">
                  <c:v>361</c:v>
                </c:pt>
                <c:pt idx="4">
                  <c:v>358</c:v>
                </c:pt>
                <c:pt idx="5">
                  <c:v>402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-750502928"/>
        <c:axId val="-750503472"/>
      </c:barChart>
      <c:catAx>
        <c:axId val="-750502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ahoma"/>
                <a:ea typeface="Tahoma"/>
                <a:cs typeface="Tahoma"/>
              </a:defRPr>
            </a:pPr>
            <a:endParaRPr lang="en-US"/>
          </a:p>
        </c:txPr>
        <c:crossAx val="-750503472"/>
        <c:crosses val="autoZero"/>
        <c:auto val="1"/>
        <c:lblAlgn val="ctr"/>
        <c:lblOffset val="100"/>
        <c:noMultiLvlLbl val="0"/>
      </c:catAx>
      <c:valAx>
        <c:axId val="-750503472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ahoma"/>
                <a:ea typeface="Tahoma"/>
                <a:cs typeface="Tahoma"/>
              </a:defRPr>
            </a:pPr>
            <a:endParaRPr lang="en-US"/>
          </a:p>
        </c:txPr>
        <c:crossAx val="-750502928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28646234605290066"/>
          <c:y val="0.8966207483450237"/>
          <c:w val="0.41985759472373652"/>
          <c:h val="8.2120627413040936E-2"/>
        </c:manualLayout>
      </c:layout>
      <c:overlay val="0"/>
      <c:txPr>
        <a:bodyPr/>
        <a:lstStyle/>
        <a:p>
          <a:pPr>
            <a:defRPr sz="11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defRPr>
          </a:pPr>
          <a:endParaRPr lang="en-US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Tahoma"/>
          <a:ea typeface="Tahoma"/>
          <a:cs typeface="Tahoma"/>
        </a:defRPr>
      </a:pPr>
      <a:endParaRPr lang="en-US"/>
    </a:p>
  </c:txPr>
  <c:printSettings>
    <c:headerFooter/>
    <c:pageMargins b="0.75000000000000833" l="0.70000000000000062" r="0.70000000000000062" t="0.75000000000000833" header="0.30000000000000032" footer="0.30000000000000032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21</xdr:row>
      <xdr:rowOff>-371475</xdr:rowOff>
    </xdr:from>
    <xdr:to>
      <xdr:col>12</xdr:col>
      <xdr:colOff>13982700</xdr:colOff>
      <xdr:row>40</xdr:row>
      <xdr:rowOff>-23983950</xdr:rowOff>
    </xdr:to>
    <xdr:graphicFrame macro="">
      <xdr:nvGraphicFramePr>
        <xdr:cNvPr id="2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21</xdr:row>
      <xdr:rowOff>-371475</xdr:rowOff>
    </xdr:from>
    <xdr:to>
      <xdr:col>12</xdr:col>
      <xdr:colOff>13982700</xdr:colOff>
      <xdr:row>40</xdr:row>
      <xdr:rowOff>-23983950</xdr:rowOff>
    </xdr:to>
    <xdr:graphicFrame macro="">
      <xdr:nvGraphicFramePr>
        <xdr:cNvPr id="3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Net_2556/6.Statnet_jun56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Net_2556\6.Statnet_jun56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สรุป.(1)"/>
      <sheetName val=" สรุป.(2)"/>
      <sheetName val="ขนาด วิสาหกิจ  "/>
      <sheetName val="กฏกระทรวง"/>
      <sheetName val="เปรียบเทียบ.ประกอบกิจการ"/>
      <sheetName val="จำนวนมากที่สุด"/>
      <sheetName val="ประกอบ.จ. "/>
      <sheetName val="ประกอบ.ประเภท "/>
      <sheetName val="ประกอบ.จ.ประเภท."/>
      <sheetName val="หมวดอุตสาหกรรม"/>
      <sheetName val="ขยาย.จ."/>
      <sheetName val="ขยาย.ประเภท."/>
      <sheetName val="จำหน่าย.จ."/>
      <sheetName val="จำหน่าย.ประเภท"/>
      <sheetName val="เปรียบเทียบจำหน่าย"/>
      <sheetName val="เปรียบเทียบ.ประกอบ.จำหน่าย"/>
      <sheetName val="บัญชีประเภท "/>
      <sheetName val="รายชื่อ มิย.56"/>
      <sheetName val="สุดท้าย"/>
    </sheetNames>
    <sheetDataSet>
      <sheetData sheetId="0" refreshError="1"/>
      <sheetData sheetId="1" refreshError="1"/>
      <sheetData sheetId="2" refreshError="1"/>
      <sheetData sheetId="3" refreshError="1"/>
      <sheetData sheetId="4">
        <row r="4">
          <cell r="B4">
            <v>2553</v>
          </cell>
          <cell r="C4">
            <v>2554</v>
          </cell>
          <cell r="E4">
            <v>2556</v>
          </cell>
        </row>
        <row r="5">
          <cell r="A5" t="str">
            <v xml:space="preserve">  มกราคม</v>
          </cell>
          <cell r="B5">
            <v>243</v>
          </cell>
          <cell r="C5">
            <v>296</v>
          </cell>
          <cell r="E5">
            <v>328</v>
          </cell>
        </row>
        <row r="6">
          <cell r="A6" t="str">
            <v xml:space="preserve">  กุมภาพันธ์</v>
          </cell>
          <cell r="B6">
            <v>283</v>
          </cell>
          <cell r="C6">
            <v>261</v>
          </cell>
          <cell r="E6">
            <v>345</v>
          </cell>
        </row>
        <row r="7">
          <cell r="A7" t="str">
            <v xml:space="preserve">  มีนาคม</v>
          </cell>
          <cell r="B7">
            <v>356</v>
          </cell>
          <cell r="C7">
            <v>334</v>
          </cell>
          <cell r="E7">
            <v>350</v>
          </cell>
        </row>
        <row r="8">
          <cell r="A8" t="str">
            <v xml:space="preserve">  เมษายน</v>
          </cell>
          <cell r="B8">
            <v>279</v>
          </cell>
          <cell r="C8">
            <v>354</v>
          </cell>
          <cell r="E8">
            <v>361</v>
          </cell>
        </row>
        <row r="9">
          <cell r="A9" t="str">
            <v xml:space="preserve">  พฤษภาคม</v>
          </cell>
          <cell r="B9">
            <v>263</v>
          </cell>
          <cell r="C9">
            <v>293</v>
          </cell>
          <cell r="E9">
            <v>358</v>
          </cell>
        </row>
        <row r="10">
          <cell r="A10" t="str">
            <v xml:space="preserve">  มิถุนายน</v>
          </cell>
          <cell r="B10">
            <v>328</v>
          </cell>
          <cell r="C10">
            <v>344</v>
          </cell>
          <cell r="E10">
            <v>402</v>
          </cell>
        </row>
        <row r="11">
          <cell r="A11" t="str">
            <v xml:space="preserve">  กรกฏาคม</v>
          </cell>
          <cell r="B11">
            <v>339</v>
          </cell>
          <cell r="C11">
            <v>326</v>
          </cell>
        </row>
        <row r="12">
          <cell r="A12" t="str">
            <v xml:space="preserve">  สิงหาคม</v>
          </cell>
          <cell r="B12">
            <v>306</v>
          </cell>
          <cell r="C12">
            <v>359</v>
          </cell>
        </row>
        <row r="13">
          <cell r="A13" t="str">
            <v xml:space="preserve">  กันยายน</v>
          </cell>
          <cell r="B13">
            <v>365</v>
          </cell>
          <cell r="C13">
            <v>429</v>
          </cell>
        </row>
        <row r="14">
          <cell r="A14" t="str">
            <v xml:space="preserve">  ตุลาคม</v>
          </cell>
          <cell r="B14">
            <v>345</v>
          </cell>
          <cell r="C14">
            <v>305</v>
          </cell>
        </row>
        <row r="15">
          <cell r="A15" t="str">
            <v xml:space="preserve">  พฤศจิกายน</v>
          </cell>
          <cell r="B15">
            <v>333</v>
          </cell>
          <cell r="C15">
            <v>286</v>
          </cell>
        </row>
        <row r="16">
          <cell r="A16" t="str">
            <v xml:space="preserve">  ธันวาคม</v>
          </cell>
          <cell r="B16">
            <v>308</v>
          </cell>
          <cell r="C16">
            <v>276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/>
      <sheetData sheetId="17" refreshError="1"/>
      <sheetData sheetId="18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สรุป.(1)"/>
      <sheetName val=" สรุป.(2)"/>
      <sheetName val="ขนาด วิสาหกิจ  "/>
      <sheetName val="กฏกระทรวง"/>
      <sheetName val="เปรียบเทียบ.ประกอบกิจการ"/>
      <sheetName val="จำนวนมากที่สุด"/>
      <sheetName val="ประกอบ.จ. "/>
      <sheetName val="ประกอบ.ประเภท "/>
      <sheetName val="ประกอบ.จ.ประเภท."/>
      <sheetName val="หมวดอุตสาหกรรม"/>
      <sheetName val="ขยาย.จ."/>
      <sheetName val="ขยาย.ประเภท."/>
      <sheetName val="จำหน่าย.จ."/>
      <sheetName val="จำหน่าย.ประเภท"/>
      <sheetName val="เปรียบเทียบจำหน่าย"/>
      <sheetName val="เปรียบเทียบ.ประกอบ.จำหน่าย"/>
      <sheetName val="บัญชีประเภท "/>
      <sheetName val="รายชื่อ มิย.56"/>
      <sheetName val="สุดท้าย"/>
    </sheetNames>
    <sheetDataSet>
      <sheetData sheetId="0" refreshError="1"/>
      <sheetData sheetId="1" refreshError="1"/>
      <sheetData sheetId="2" refreshError="1"/>
      <sheetData sheetId="3" refreshError="1"/>
      <sheetData sheetId="4">
        <row r="4">
          <cell r="B4">
            <v>2553</v>
          </cell>
          <cell r="C4">
            <v>2554</v>
          </cell>
          <cell r="E4">
            <v>2556</v>
          </cell>
        </row>
        <row r="5">
          <cell r="A5" t="str">
            <v xml:space="preserve">  มกราคม</v>
          </cell>
          <cell r="B5">
            <v>243</v>
          </cell>
          <cell r="C5">
            <v>296</v>
          </cell>
          <cell r="E5">
            <v>328</v>
          </cell>
        </row>
        <row r="6">
          <cell r="A6" t="str">
            <v xml:space="preserve">  กุมภาพันธ์</v>
          </cell>
          <cell r="B6">
            <v>283</v>
          </cell>
          <cell r="C6">
            <v>261</v>
          </cell>
          <cell r="E6">
            <v>345</v>
          </cell>
        </row>
        <row r="7">
          <cell r="A7" t="str">
            <v xml:space="preserve">  มีนาคม</v>
          </cell>
          <cell r="B7">
            <v>356</v>
          </cell>
          <cell r="C7">
            <v>334</v>
          </cell>
          <cell r="E7">
            <v>350</v>
          </cell>
        </row>
        <row r="8">
          <cell r="A8" t="str">
            <v xml:space="preserve">  เมษายน</v>
          </cell>
          <cell r="B8">
            <v>279</v>
          </cell>
          <cell r="C8">
            <v>354</v>
          </cell>
          <cell r="E8">
            <v>361</v>
          </cell>
        </row>
        <row r="9">
          <cell r="A9" t="str">
            <v xml:space="preserve">  พฤษภาคม</v>
          </cell>
          <cell r="B9">
            <v>263</v>
          </cell>
          <cell r="C9">
            <v>293</v>
          </cell>
          <cell r="E9">
            <v>358</v>
          </cell>
        </row>
        <row r="10">
          <cell r="A10" t="str">
            <v xml:space="preserve">  มิถุนายน</v>
          </cell>
          <cell r="B10">
            <v>328</v>
          </cell>
          <cell r="C10">
            <v>344</v>
          </cell>
          <cell r="E10">
            <v>402</v>
          </cell>
        </row>
        <row r="11">
          <cell r="A11" t="str">
            <v xml:space="preserve">  กรกฏาคม</v>
          </cell>
          <cell r="B11">
            <v>339</v>
          </cell>
          <cell r="C11">
            <v>326</v>
          </cell>
        </row>
        <row r="12">
          <cell r="A12" t="str">
            <v xml:space="preserve">  สิงหาคม</v>
          </cell>
          <cell r="B12">
            <v>306</v>
          </cell>
          <cell r="C12">
            <v>359</v>
          </cell>
        </row>
        <row r="13">
          <cell r="A13" t="str">
            <v xml:space="preserve">  กันยายน</v>
          </cell>
          <cell r="B13">
            <v>365</v>
          </cell>
          <cell r="C13">
            <v>429</v>
          </cell>
        </row>
        <row r="14">
          <cell r="A14" t="str">
            <v xml:space="preserve">  ตุลาคม</v>
          </cell>
          <cell r="B14">
            <v>345</v>
          </cell>
          <cell r="C14">
            <v>305</v>
          </cell>
        </row>
        <row r="15">
          <cell r="A15" t="str">
            <v xml:space="preserve">  พฤศจิกายน</v>
          </cell>
          <cell r="B15">
            <v>333</v>
          </cell>
          <cell r="C15">
            <v>286</v>
          </cell>
        </row>
        <row r="16">
          <cell r="A16" t="str">
            <v xml:space="preserve">  ธันวาคม</v>
          </cell>
          <cell r="B16">
            <v>308</v>
          </cell>
          <cell r="C16">
            <v>276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/>
      <sheetData sheetId="17" refreshError="1"/>
      <sheetData sheetId="18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L37"/>
  <sheetViews>
    <sheetView tabSelected="1" workbookViewId="0">
      <selection sqref="A1:L1"/>
    </sheetView>
  </sheetViews>
  <sheetFormatPr defaultColWidth="11.140625" defaultRowHeight="12.75"/>
  <cols>
    <col min="1" max="1" width="12.5703125" style="84" customWidth="1"/>
    <col min="2" max="2" width="13.85546875" style="60" customWidth="1"/>
    <col min="3" max="3" width="11.140625" style="60" customWidth="1"/>
    <col min="4" max="4" width="12.5703125" style="60" customWidth="1"/>
    <col min="5" max="5" width="11.5703125" style="60" customWidth="1"/>
    <col min="6" max="6" width="11.140625" style="60" customWidth="1"/>
    <col min="7" max="7" width="11.28515625" style="60" customWidth="1"/>
    <col min="8" max="10" width="11.140625" style="60" customWidth="1"/>
    <col min="11" max="11" width="11.7109375" style="60" customWidth="1"/>
    <col min="12" max="12" width="12.140625" style="60" customWidth="1"/>
    <col min="13" max="72" width="11.140625" style="60" customWidth="1"/>
    <col min="73" max="142" width="11.140625" style="61" customWidth="1"/>
    <col min="143" max="256" width="11.140625" style="62"/>
    <col min="257" max="257" width="12.5703125" style="62" customWidth="1"/>
    <col min="258" max="258" width="13.85546875" style="62" customWidth="1"/>
    <col min="259" max="259" width="11.140625" style="62" customWidth="1"/>
    <col min="260" max="260" width="12.5703125" style="62" customWidth="1"/>
    <col min="261" max="261" width="11.5703125" style="62" customWidth="1"/>
    <col min="262" max="262" width="11.140625" style="62" customWidth="1"/>
    <col min="263" max="263" width="11.28515625" style="62" customWidth="1"/>
    <col min="264" max="266" width="11.140625" style="62" customWidth="1"/>
    <col min="267" max="267" width="11.7109375" style="62" customWidth="1"/>
    <col min="268" max="268" width="12.140625" style="62" customWidth="1"/>
    <col min="269" max="398" width="11.140625" style="62" customWidth="1"/>
    <col min="399" max="512" width="11.140625" style="62"/>
    <col min="513" max="513" width="12.5703125" style="62" customWidth="1"/>
    <col min="514" max="514" width="13.85546875" style="62" customWidth="1"/>
    <col min="515" max="515" width="11.140625" style="62" customWidth="1"/>
    <col min="516" max="516" width="12.5703125" style="62" customWidth="1"/>
    <col min="517" max="517" width="11.5703125" style="62" customWidth="1"/>
    <col min="518" max="518" width="11.140625" style="62" customWidth="1"/>
    <col min="519" max="519" width="11.28515625" style="62" customWidth="1"/>
    <col min="520" max="522" width="11.140625" style="62" customWidth="1"/>
    <col min="523" max="523" width="11.7109375" style="62" customWidth="1"/>
    <col min="524" max="524" width="12.140625" style="62" customWidth="1"/>
    <col min="525" max="654" width="11.140625" style="62" customWidth="1"/>
    <col min="655" max="768" width="11.140625" style="62"/>
    <col min="769" max="769" width="12.5703125" style="62" customWidth="1"/>
    <col min="770" max="770" width="13.85546875" style="62" customWidth="1"/>
    <col min="771" max="771" width="11.140625" style="62" customWidth="1"/>
    <col min="772" max="772" width="12.5703125" style="62" customWidth="1"/>
    <col min="773" max="773" width="11.5703125" style="62" customWidth="1"/>
    <col min="774" max="774" width="11.140625" style="62" customWidth="1"/>
    <col min="775" max="775" width="11.28515625" style="62" customWidth="1"/>
    <col min="776" max="778" width="11.140625" style="62" customWidth="1"/>
    <col min="779" max="779" width="11.7109375" style="62" customWidth="1"/>
    <col min="780" max="780" width="12.140625" style="62" customWidth="1"/>
    <col min="781" max="910" width="11.140625" style="62" customWidth="1"/>
    <col min="911" max="1024" width="11.140625" style="62"/>
    <col min="1025" max="1025" width="12.5703125" style="62" customWidth="1"/>
    <col min="1026" max="1026" width="13.85546875" style="62" customWidth="1"/>
    <col min="1027" max="1027" width="11.140625" style="62" customWidth="1"/>
    <col min="1028" max="1028" width="12.5703125" style="62" customWidth="1"/>
    <col min="1029" max="1029" width="11.5703125" style="62" customWidth="1"/>
    <col min="1030" max="1030" width="11.140625" style="62" customWidth="1"/>
    <col min="1031" max="1031" width="11.28515625" style="62" customWidth="1"/>
    <col min="1032" max="1034" width="11.140625" style="62" customWidth="1"/>
    <col min="1035" max="1035" width="11.7109375" style="62" customWidth="1"/>
    <col min="1036" max="1036" width="12.140625" style="62" customWidth="1"/>
    <col min="1037" max="1166" width="11.140625" style="62" customWidth="1"/>
    <col min="1167" max="1280" width="11.140625" style="62"/>
    <col min="1281" max="1281" width="12.5703125" style="62" customWidth="1"/>
    <col min="1282" max="1282" width="13.85546875" style="62" customWidth="1"/>
    <col min="1283" max="1283" width="11.140625" style="62" customWidth="1"/>
    <col min="1284" max="1284" width="12.5703125" style="62" customWidth="1"/>
    <col min="1285" max="1285" width="11.5703125" style="62" customWidth="1"/>
    <col min="1286" max="1286" width="11.140625" style="62" customWidth="1"/>
    <col min="1287" max="1287" width="11.28515625" style="62" customWidth="1"/>
    <col min="1288" max="1290" width="11.140625" style="62" customWidth="1"/>
    <col min="1291" max="1291" width="11.7109375" style="62" customWidth="1"/>
    <col min="1292" max="1292" width="12.140625" style="62" customWidth="1"/>
    <col min="1293" max="1422" width="11.140625" style="62" customWidth="1"/>
    <col min="1423" max="1536" width="11.140625" style="62"/>
    <col min="1537" max="1537" width="12.5703125" style="62" customWidth="1"/>
    <col min="1538" max="1538" width="13.85546875" style="62" customWidth="1"/>
    <col min="1539" max="1539" width="11.140625" style="62" customWidth="1"/>
    <col min="1540" max="1540" width="12.5703125" style="62" customWidth="1"/>
    <col min="1541" max="1541" width="11.5703125" style="62" customWidth="1"/>
    <col min="1542" max="1542" width="11.140625" style="62" customWidth="1"/>
    <col min="1543" max="1543" width="11.28515625" style="62" customWidth="1"/>
    <col min="1544" max="1546" width="11.140625" style="62" customWidth="1"/>
    <col min="1547" max="1547" width="11.7109375" style="62" customWidth="1"/>
    <col min="1548" max="1548" width="12.140625" style="62" customWidth="1"/>
    <col min="1549" max="1678" width="11.140625" style="62" customWidth="1"/>
    <col min="1679" max="1792" width="11.140625" style="62"/>
    <col min="1793" max="1793" width="12.5703125" style="62" customWidth="1"/>
    <col min="1794" max="1794" width="13.85546875" style="62" customWidth="1"/>
    <col min="1795" max="1795" width="11.140625" style="62" customWidth="1"/>
    <col min="1796" max="1796" width="12.5703125" style="62" customWidth="1"/>
    <col min="1797" max="1797" width="11.5703125" style="62" customWidth="1"/>
    <col min="1798" max="1798" width="11.140625" style="62" customWidth="1"/>
    <col min="1799" max="1799" width="11.28515625" style="62" customWidth="1"/>
    <col min="1800" max="1802" width="11.140625" style="62" customWidth="1"/>
    <col min="1803" max="1803" width="11.7109375" style="62" customWidth="1"/>
    <col min="1804" max="1804" width="12.140625" style="62" customWidth="1"/>
    <col min="1805" max="1934" width="11.140625" style="62" customWidth="1"/>
    <col min="1935" max="2048" width="11.140625" style="62"/>
    <col min="2049" max="2049" width="12.5703125" style="62" customWidth="1"/>
    <col min="2050" max="2050" width="13.85546875" style="62" customWidth="1"/>
    <col min="2051" max="2051" width="11.140625" style="62" customWidth="1"/>
    <col min="2052" max="2052" width="12.5703125" style="62" customWidth="1"/>
    <col min="2053" max="2053" width="11.5703125" style="62" customWidth="1"/>
    <col min="2054" max="2054" width="11.140625" style="62" customWidth="1"/>
    <col min="2055" max="2055" width="11.28515625" style="62" customWidth="1"/>
    <col min="2056" max="2058" width="11.140625" style="62" customWidth="1"/>
    <col min="2059" max="2059" width="11.7109375" style="62" customWidth="1"/>
    <col min="2060" max="2060" width="12.140625" style="62" customWidth="1"/>
    <col min="2061" max="2190" width="11.140625" style="62" customWidth="1"/>
    <col min="2191" max="2304" width="11.140625" style="62"/>
    <col min="2305" max="2305" width="12.5703125" style="62" customWidth="1"/>
    <col min="2306" max="2306" width="13.85546875" style="62" customWidth="1"/>
    <col min="2307" max="2307" width="11.140625" style="62" customWidth="1"/>
    <col min="2308" max="2308" width="12.5703125" style="62" customWidth="1"/>
    <col min="2309" max="2309" width="11.5703125" style="62" customWidth="1"/>
    <col min="2310" max="2310" width="11.140625" style="62" customWidth="1"/>
    <col min="2311" max="2311" width="11.28515625" style="62" customWidth="1"/>
    <col min="2312" max="2314" width="11.140625" style="62" customWidth="1"/>
    <col min="2315" max="2315" width="11.7109375" style="62" customWidth="1"/>
    <col min="2316" max="2316" width="12.140625" style="62" customWidth="1"/>
    <col min="2317" max="2446" width="11.140625" style="62" customWidth="1"/>
    <col min="2447" max="2560" width="11.140625" style="62"/>
    <col min="2561" max="2561" width="12.5703125" style="62" customWidth="1"/>
    <col min="2562" max="2562" width="13.85546875" style="62" customWidth="1"/>
    <col min="2563" max="2563" width="11.140625" style="62" customWidth="1"/>
    <col min="2564" max="2564" width="12.5703125" style="62" customWidth="1"/>
    <col min="2565" max="2565" width="11.5703125" style="62" customWidth="1"/>
    <col min="2566" max="2566" width="11.140625" style="62" customWidth="1"/>
    <col min="2567" max="2567" width="11.28515625" style="62" customWidth="1"/>
    <col min="2568" max="2570" width="11.140625" style="62" customWidth="1"/>
    <col min="2571" max="2571" width="11.7109375" style="62" customWidth="1"/>
    <col min="2572" max="2572" width="12.140625" style="62" customWidth="1"/>
    <col min="2573" max="2702" width="11.140625" style="62" customWidth="1"/>
    <col min="2703" max="2816" width="11.140625" style="62"/>
    <col min="2817" max="2817" width="12.5703125" style="62" customWidth="1"/>
    <col min="2818" max="2818" width="13.85546875" style="62" customWidth="1"/>
    <col min="2819" max="2819" width="11.140625" style="62" customWidth="1"/>
    <col min="2820" max="2820" width="12.5703125" style="62" customWidth="1"/>
    <col min="2821" max="2821" width="11.5703125" style="62" customWidth="1"/>
    <col min="2822" max="2822" width="11.140625" style="62" customWidth="1"/>
    <col min="2823" max="2823" width="11.28515625" style="62" customWidth="1"/>
    <col min="2824" max="2826" width="11.140625" style="62" customWidth="1"/>
    <col min="2827" max="2827" width="11.7109375" style="62" customWidth="1"/>
    <col min="2828" max="2828" width="12.140625" style="62" customWidth="1"/>
    <col min="2829" max="2958" width="11.140625" style="62" customWidth="1"/>
    <col min="2959" max="3072" width="11.140625" style="62"/>
    <col min="3073" max="3073" width="12.5703125" style="62" customWidth="1"/>
    <col min="3074" max="3074" width="13.85546875" style="62" customWidth="1"/>
    <col min="3075" max="3075" width="11.140625" style="62" customWidth="1"/>
    <col min="3076" max="3076" width="12.5703125" style="62" customWidth="1"/>
    <col min="3077" max="3077" width="11.5703125" style="62" customWidth="1"/>
    <col min="3078" max="3078" width="11.140625" style="62" customWidth="1"/>
    <col min="3079" max="3079" width="11.28515625" style="62" customWidth="1"/>
    <col min="3080" max="3082" width="11.140625" style="62" customWidth="1"/>
    <col min="3083" max="3083" width="11.7109375" style="62" customWidth="1"/>
    <col min="3084" max="3084" width="12.140625" style="62" customWidth="1"/>
    <col min="3085" max="3214" width="11.140625" style="62" customWidth="1"/>
    <col min="3215" max="3328" width="11.140625" style="62"/>
    <col min="3329" max="3329" width="12.5703125" style="62" customWidth="1"/>
    <col min="3330" max="3330" width="13.85546875" style="62" customWidth="1"/>
    <col min="3331" max="3331" width="11.140625" style="62" customWidth="1"/>
    <col min="3332" max="3332" width="12.5703125" style="62" customWidth="1"/>
    <col min="3333" max="3333" width="11.5703125" style="62" customWidth="1"/>
    <col min="3334" max="3334" width="11.140625" style="62" customWidth="1"/>
    <col min="3335" max="3335" width="11.28515625" style="62" customWidth="1"/>
    <col min="3336" max="3338" width="11.140625" style="62" customWidth="1"/>
    <col min="3339" max="3339" width="11.7109375" style="62" customWidth="1"/>
    <col min="3340" max="3340" width="12.140625" style="62" customWidth="1"/>
    <col min="3341" max="3470" width="11.140625" style="62" customWidth="1"/>
    <col min="3471" max="3584" width="11.140625" style="62"/>
    <col min="3585" max="3585" width="12.5703125" style="62" customWidth="1"/>
    <col min="3586" max="3586" width="13.85546875" style="62" customWidth="1"/>
    <col min="3587" max="3587" width="11.140625" style="62" customWidth="1"/>
    <col min="3588" max="3588" width="12.5703125" style="62" customWidth="1"/>
    <col min="3589" max="3589" width="11.5703125" style="62" customWidth="1"/>
    <col min="3590" max="3590" width="11.140625" style="62" customWidth="1"/>
    <col min="3591" max="3591" width="11.28515625" style="62" customWidth="1"/>
    <col min="3592" max="3594" width="11.140625" style="62" customWidth="1"/>
    <col min="3595" max="3595" width="11.7109375" style="62" customWidth="1"/>
    <col min="3596" max="3596" width="12.140625" style="62" customWidth="1"/>
    <col min="3597" max="3726" width="11.140625" style="62" customWidth="1"/>
    <col min="3727" max="3840" width="11.140625" style="62"/>
    <col min="3841" max="3841" width="12.5703125" style="62" customWidth="1"/>
    <col min="3842" max="3842" width="13.85546875" style="62" customWidth="1"/>
    <col min="3843" max="3843" width="11.140625" style="62" customWidth="1"/>
    <col min="3844" max="3844" width="12.5703125" style="62" customWidth="1"/>
    <col min="3845" max="3845" width="11.5703125" style="62" customWidth="1"/>
    <col min="3846" max="3846" width="11.140625" style="62" customWidth="1"/>
    <col min="3847" max="3847" width="11.28515625" style="62" customWidth="1"/>
    <col min="3848" max="3850" width="11.140625" style="62" customWidth="1"/>
    <col min="3851" max="3851" width="11.7109375" style="62" customWidth="1"/>
    <col min="3852" max="3852" width="12.140625" style="62" customWidth="1"/>
    <col min="3853" max="3982" width="11.140625" style="62" customWidth="1"/>
    <col min="3983" max="4096" width="11.140625" style="62"/>
    <col min="4097" max="4097" width="12.5703125" style="62" customWidth="1"/>
    <col min="4098" max="4098" width="13.85546875" style="62" customWidth="1"/>
    <col min="4099" max="4099" width="11.140625" style="62" customWidth="1"/>
    <col min="4100" max="4100" width="12.5703125" style="62" customWidth="1"/>
    <col min="4101" max="4101" width="11.5703125" style="62" customWidth="1"/>
    <col min="4102" max="4102" width="11.140625" style="62" customWidth="1"/>
    <col min="4103" max="4103" width="11.28515625" style="62" customWidth="1"/>
    <col min="4104" max="4106" width="11.140625" style="62" customWidth="1"/>
    <col min="4107" max="4107" width="11.7109375" style="62" customWidth="1"/>
    <col min="4108" max="4108" width="12.140625" style="62" customWidth="1"/>
    <col min="4109" max="4238" width="11.140625" style="62" customWidth="1"/>
    <col min="4239" max="4352" width="11.140625" style="62"/>
    <col min="4353" max="4353" width="12.5703125" style="62" customWidth="1"/>
    <col min="4354" max="4354" width="13.85546875" style="62" customWidth="1"/>
    <col min="4355" max="4355" width="11.140625" style="62" customWidth="1"/>
    <col min="4356" max="4356" width="12.5703125" style="62" customWidth="1"/>
    <col min="4357" max="4357" width="11.5703125" style="62" customWidth="1"/>
    <col min="4358" max="4358" width="11.140625" style="62" customWidth="1"/>
    <col min="4359" max="4359" width="11.28515625" style="62" customWidth="1"/>
    <col min="4360" max="4362" width="11.140625" style="62" customWidth="1"/>
    <col min="4363" max="4363" width="11.7109375" style="62" customWidth="1"/>
    <col min="4364" max="4364" width="12.140625" style="62" customWidth="1"/>
    <col min="4365" max="4494" width="11.140625" style="62" customWidth="1"/>
    <col min="4495" max="4608" width="11.140625" style="62"/>
    <col min="4609" max="4609" width="12.5703125" style="62" customWidth="1"/>
    <col min="4610" max="4610" width="13.85546875" style="62" customWidth="1"/>
    <col min="4611" max="4611" width="11.140625" style="62" customWidth="1"/>
    <col min="4612" max="4612" width="12.5703125" style="62" customWidth="1"/>
    <col min="4613" max="4613" width="11.5703125" style="62" customWidth="1"/>
    <col min="4614" max="4614" width="11.140625" style="62" customWidth="1"/>
    <col min="4615" max="4615" width="11.28515625" style="62" customWidth="1"/>
    <col min="4616" max="4618" width="11.140625" style="62" customWidth="1"/>
    <col min="4619" max="4619" width="11.7109375" style="62" customWidth="1"/>
    <col min="4620" max="4620" width="12.140625" style="62" customWidth="1"/>
    <col min="4621" max="4750" width="11.140625" style="62" customWidth="1"/>
    <col min="4751" max="4864" width="11.140625" style="62"/>
    <col min="4865" max="4865" width="12.5703125" style="62" customWidth="1"/>
    <col min="4866" max="4866" width="13.85546875" style="62" customWidth="1"/>
    <col min="4867" max="4867" width="11.140625" style="62" customWidth="1"/>
    <col min="4868" max="4868" width="12.5703125" style="62" customWidth="1"/>
    <col min="4869" max="4869" width="11.5703125" style="62" customWidth="1"/>
    <col min="4870" max="4870" width="11.140625" style="62" customWidth="1"/>
    <col min="4871" max="4871" width="11.28515625" style="62" customWidth="1"/>
    <col min="4872" max="4874" width="11.140625" style="62" customWidth="1"/>
    <col min="4875" max="4875" width="11.7109375" style="62" customWidth="1"/>
    <col min="4876" max="4876" width="12.140625" style="62" customWidth="1"/>
    <col min="4877" max="5006" width="11.140625" style="62" customWidth="1"/>
    <col min="5007" max="5120" width="11.140625" style="62"/>
    <col min="5121" max="5121" width="12.5703125" style="62" customWidth="1"/>
    <col min="5122" max="5122" width="13.85546875" style="62" customWidth="1"/>
    <col min="5123" max="5123" width="11.140625" style="62" customWidth="1"/>
    <col min="5124" max="5124" width="12.5703125" style="62" customWidth="1"/>
    <col min="5125" max="5125" width="11.5703125" style="62" customWidth="1"/>
    <col min="5126" max="5126" width="11.140625" style="62" customWidth="1"/>
    <col min="5127" max="5127" width="11.28515625" style="62" customWidth="1"/>
    <col min="5128" max="5130" width="11.140625" style="62" customWidth="1"/>
    <col min="5131" max="5131" width="11.7109375" style="62" customWidth="1"/>
    <col min="5132" max="5132" width="12.140625" style="62" customWidth="1"/>
    <col min="5133" max="5262" width="11.140625" style="62" customWidth="1"/>
    <col min="5263" max="5376" width="11.140625" style="62"/>
    <col min="5377" max="5377" width="12.5703125" style="62" customWidth="1"/>
    <col min="5378" max="5378" width="13.85546875" style="62" customWidth="1"/>
    <col min="5379" max="5379" width="11.140625" style="62" customWidth="1"/>
    <col min="5380" max="5380" width="12.5703125" style="62" customWidth="1"/>
    <col min="5381" max="5381" width="11.5703125" style="62" customWidth="1"/>
    <col min="5382" max="5382" width="11.140625" style="62" customWidth="1"/>
    <col min="5383" max="5383" width="11.28515625" style="62" customWidth="1"/>
    <col min="5384" max="5386" width="11.140625" style="62" customWidth="1"/>
    <col min="5387" max="5387" width="11.7109375" style="62" customWidth="1"/>
    <col min="5388" max="5388" width="12.140625" style="62" customWidth="1"/>
    <col min="5389" max="5518" width="11.140625" style="62" customWidth="1"/>
    <col min="5519" max="5632" width="11.140625" style="62"/>
    <col min="5633" max="5633" width="12.5703125" style="62" customWidth="1"/>
    <col min="5634" max="5634" width="13.85546875" style="62" customWidth="1"/>
    <col min="5635" max="5635" width="11.140625" style="62" customWidth="1"/>
    <col min="5636" max="5636" width="12.5703125" style="62" customWidth="1"/>
    <col min="5637" max="5637" width="11.5703125" style="62" customWidth="1"/>
    <col min="5638" max="5638" width="11.140625" style="62" customWidth="1"/>
    <col min="5639" max="5639" width="11.28515625" style="62" customWidth="1"/>
    <col min="5640" max="5642" width="11.140625" style="62" customWidth="1"/>
    <col min="5643" max="5643" width="11.7109375" style="62" customWidth="1"/>
    <col min="5644" max="5644" width="12.140625" style="62" customWidth="1"/>
    <col min="5645" max="5774" width="11.140625" style="62" customWidth="1"/>
    <col min="5775" max="5888" width="11.140625" style="62"/>
    <col min="5889" max="5889" width="12.5703125" style="62" customWidth="1"/>
    <col min="5890" max="5890" width="13.85546875" style="62" customWidth="1"/>
    <col min="5891" max="5891" width="11.140625" style="62" customWidth="1"/>
    <col min="5892" max="5892" width="12.5703125" style="62" customWidth="1"/>
    <col min="5893" max="5893" width="11.5703125" style="62" customWidth="1"/>
    <col min="5894" max="5894" width="11.140625" style="62" customWidth="1"/>
    <col min="5895" max="5895" width="11.28515625" style="62" customWidth="1"/>
    <col min="5896" max="5898" width="11.140625" style="62" customWidth="1"/>
    <col min="5899" max="5899" width="11.7109375" style="62" customWidth="1"/>
    <col min="5900" max="5900" width="12.140625" style="62" customWidth="1"/>
    <col min="5901" max="6030" width="11.140625" style="62" customWidth="1"/>
    <col min="6031" max="6144" width="11.140625" style="62"/>
    <col min="6145" max="6145" width="12.5703125" style="62" customWidth="1"/>
    <col min="6146" max="6146" width="13.85546875" style="62" customWidth="1"/>
    <col min="6147" max="6147" width="11.140625" style="62" customWidth="1"/>
    <col min="6148" max="6148" width="12.5703125" style="62" customWidth="1"/>
    <col min="6149" max="6149" width="11.5703125" style="62" customWidth="1"/>
    <col min="6150" max="6150" width="11.140625" style="62" customWidth="1"/>
    <col min="6151" max="6151" width="11.28515625" style="62" customWidth="1"/>
    <col min="6152" max="6154" width="11.140625" style="62" customWidth="1"/>
    <col min="6155" max="6155" width="11.7109375" style="62" customWidth="1"/>
    <col min="6156" max="6156" width="12.140625" style="62" customWidth="1"/>
    <col min="6157" max="6286" width="11.140625" style="62" customWidth="1"/>
    <col min="6287" max="6400" width="11.140625" style="62"/>
    <col min="6401" max="6401" width="12.5703125" style="62" customWidth="1"/>
    <col min="6402" max="6402" width="13.85546875" style="62" customWidth="1"/>
    <col min="6403" max="6403" width="11.140625" style="62" customWidth="1"/>
    <col min="6404" max="6404" width="12.5703125" style="62" customWidth="1"/>
    <col min="6405" max="6405" width="11.5703125" style="62" customWidth="1"/>
    <col min="6406" max="6406" width="11.140625" style="62" customWidth="1"/>
    <col min="6407" max="6407" width="11.28515625" style="62" customWidth="1"/>
    <col min="6408" max="6410" width="11.140625" style="62" customWidth="1"/>
    <col min="6411" max="6411" width="11.7109375" style="62" customWidth="1"/>
    <col min="6412" max="6412" width="12.140625" style="62" customWidth="1"/>
    <col min="6413" max="6542" width="11.140625" style="62" customWidth="1"/>
    <col min="6543" max="6656" width="11.140625" style="62"/>
    <col min="6657" max="6657" width="12.5703125" style="62" customWidth="1"/>
    <col min="6658" max="6658" width="13.85546875" style="62" customWidth="1"/>
    <col min="6659" max="6659" width="11.140625" style="62" customWidth="1"/>
    <col min="6660" max="6660" width="12.5703125" style="62" customWidth="1"/>
    <col min="6661" max="6661" width="11.5703125" style="62" customWidth="1"/>
    <col min="6662" max="6662" width="11.140625" style="62" customWidth="1"/>
    <col min="6663" max="6663" width="11.28515625" style="62" customWidth="1"/>
    <col min="6664" max="6666" width="11.140625" style="62" customWidth="1"/>
    <col min="6667" max="6667" width="11.7109375" style="62" customWidth="1"/>
    <col min="6668" max="6668" width="12.140625" style="62" customWidth="1"/>
    <col min="6669" max="6798" width="11.140625" style="62" customWidth="1"/>
    <col min="6799" max="6912" width="11.140625" style="62"/>
    <col min="6913" max="6913" width="12.5703125" style="62" customWidth="1"/>
    <col min="6914" max="6914" width="13.85546875" style="62" customWidth="1"/>
    <col min="6915" max="6915" width="11.140625" style="62" customWidth="1"/>
    <col min="6916" max="6916" width="12.5703125" style="62" customWidth="1"/>
    <col min="6917" max="6917" width="11.5703125" style="62" customWidth="1"/>
    <col min="6918" max="6918" width="11.140625" style="62" customWidth="1"/>
    <col min="6919" max="6919" width="11.28515625" style="62" customWidth="1"/>
    <col min="6920" max="6922" width="11.140625" style="62" customWidth="1"/>
    <col min="6923" max="6923" width="11.7109375" style="62" customWidth="1"/>
    <col min="6924" max="6924" width="12.140625" style="62" customWidth="1"/>
    <col min="6925" max="7054" width="11.140625" style="62" customWidth="1"/>
    <col min="7055" max="7168" width="11.140625" style="62"/>
    <col min="7169" max="7169" width="12.5703125" style="62" customWidth="1"/>
    <col min="7170" max="7170" width="13.85546875" style="62" customWidth="1"/>
    <col min="7171" max="7171" width="11.140625" style="62" customWidth="1"/>
    <col min="7172" max="7172" width="12.5703125" style="62" customWidth="1"/>
    <col min="7173" max="7173" width="11.5703125" style="62" customWidth="1"/>
    <col min="7174" max="7174" width="11.140625" style="62" customWidth="1"/>
    <col min="7175" max="7175" width="11.28515625" style="62" customWidth="1"/>
    <col min="7176" max="7178" width="11.140625" style="62" customWidth="1"/>
    <col min="7179" max="7179" width="11.7109375" style="62" customWidth="1"/>
    <col min="7180" max="7180" width="12.140625" style="62" customWidth="1"/>
    <col min="7181" max="7310" width="11.140625" style="62" customWidth="1"/>
    <col min="7311" max="7424" width="11.140625" style="62"/>
    <col min="7425" max="7425" width="12.5703125" style="62" customWidth="1"/>
    <col min="7426" max="7426" width="13.85546875" style="62" customWidth="1"/>
    <col min="7427" max="7427" width="11.140625" style="62" customWidth="1"/>
    <col min="7428" max="7428" width="12.5703125" style="62" customWidth="1"/>
    <col min="7429" max="7429" width="11.5703125" style="62" customWidth="1"/>
    <col min="7430" max="7430" width="11.140625" style="62" customWidth="1"/>
    <col min="7431" max="7431" width="11.28515625" style="62" customWidth="1"/>
    <col min="7432" max="7434" width="11.140625" style="62" customWidth="1"/>
    <col min="7435" max="7435" width="11.7109375" style="62" customWidth="1"/>
    <col min="7436" max="7436" width="12.140625" style="62" customWidth="1"/>
    <col min="7437" max="7566" width="11.140625" style="62" customWidth="1"/>
    <col min="7567" max="7680" width="11.140625" style="62"/>
    <col min="7681" max="7681" width="12.5703125" style="62" customWidth="1"/>
    <col min="7682" max="7682" width="13.85546875" style="62" customWidth="1"/>
    <col min="7683" max="7683" width="11.140625" style="62" customWidth="1"/>
    <col min="7684" max="7684" width="12.5703125" style="62" customWidth="1"/>
    <col min="7685" max="7685" width="11.5703125" style="62" customWidth="1"/>
    <col min="7686" max="7686" width="11.140625" style="62" customWidth="1"/>
    <col min="7687" max="7687" width="11.28515625" style="62" customWidth="1"/>
    <col min="7688" max="7690" width="11.140625" style="62" customWidth="1"/>
    <col min="7691" max="7691" width="11.7109375" style="62" customWidth="1"/>
    <col min="7692" max="7692" width="12.140625" style="62" customWidth="1"/>
    <col min="7693" max="7822" width="11.140625" style="62" customWidth="1"/>
    <col min="7823" max="7936" width="11.140625" style="62"/>
    <col min="7937" max="7937" width="12.5703125" style="62" customWidth="1"/>
    <col min="7938" max="7938" width="13.85546875" style="62" customWidth="1"/>
    <col min="7939" max="7939" width="11.140625" style="62" customWidth="1"/>
    <col min="7940" max="7940" width="12.5703125" style="62" customWidth="1"/>
    <col min="7941" max="7941" width="11.5703125" style="62" customWidth="1"/>
    <col min="7942" max="7942" width="11.140625" style="62" customWidth="1"/>
    <col min="7943" max="7943" width="11.28515625" style="62" customWidth="1"/>
    <col min="7944" max="7946" width="11.140625" style="62" customWidth="1"/>
    <col min="7947" max="7947" width="11.7109375" style="62" customWidth="1"/>
    <col min="7948" max="7948" width="12.140625" style="62" customWidth="1"/>
    <col min="7949" max="8078" width="11.140625" style="62" customWidth="1"/>
    <col min="8079" max="8192" width="11.140625" style="62"/>
    <col min="8193" max="8193" width="12.5703125" style="62" customWidth="1"/>
    <col min="8194" max="8194" width="13.85546875" style="62" customWidth="1"/>
    <col min="8195" max="8195" width="11.140625" style="62" customWidth="1"/>
    <col min="8196" max="8196" width="12.5703125" style="62" customWidth="1"/>
    <col min="8197" max="8197" width="11.5703125" style="62" customWidth="1"/>
    <col min="8198" max="8198" width="11.140625" style="62" customWidth="1"/>
    <col min="8199" max="8199" width="11.28515625" style="62" customWidth="1"/>
    <col min="8200" max="8202" width="11.140625" style="62" customWidth="1"/>
    <col min="8203" max="8203" width="11.7109375" style="62" customWidth="1"/>
    <col min="8204" max="8204" width="12.140625" style="62" customWidth="1"/>
    <col min="8205" max="8334" width="11.140625" style="62" customWidth="1"/>
    <col min="8335" max="8448" width="11.140625" style="62"/>
    <col min="8449" max="8449" width="12.5703125" style="62" customWidth="1"/>
    <col min="8450" max="8450" width="13.85546875" style="62" customWidth="1"/>
    <col min="8451" max="8451" width="11.140625" style="62" customWidth="1"/>
    <col min="8452" max="8452" width="12.5703125" style="62" customWidth="1"/>
    <col min="8453" max="8453" width="11.5703125" style="62" customWidth="1"/>
    <col min="8454" max="8454" width="11.140625" style="62" customWidth="1"/>
    <col min="8455" max="8455" width="11.28515625" style="62" customWidth="1"/>
    <col min="8456" max="8458" width="11.140625" style="62" customWidth="1"/>
    <col min="8459" max="8459" width="11.7109375" style="62" customWidth="1"/>
    <col min="8460" max="8460" width="12.140625" style="62" customWidth="1"/>
    <col min="8461" max="8590" width="11.140625" style="62" customWidth="1"/>
    <col min="8591" max="8704" width="11.140625" style="62"/>
    <col min="8705" max="8705" width="12.5703125" style="62" customWidth="1"/>
    <col min="8706" max="8706" width="13.85546875" style="62" customWidth="1"/>
    <col min="8707" max="8707" width="11.140625" style="62" customWidth="1"/>
    <col min="8708" max="8708" width="12.5703125" style="62" customWidth="1"/>
    <col min="8709" max="8709" width="11.5703125" style="62" customWidth="1"/>
    <col min="8710" max="8710" width="11.140625" style="62" customWidth="1"/>
    <col min="8711" max="8711" width="11.28515625" style="62" customWidth="1"/>
    <col min="8712" max="8714" width="11.140625" style="62" customWidth="1"/>
    <col min="8715" max="8715" width="11.7109375" style="62" customWidth="1"/>
    <col min="8716" max="8716" width="12.140625" style="62" customWidth="1"/>
    <col min="8717" max="8846" width="11.140625" style="62" customWidth="1"/>
    <col min="8847" max="8960" width="11.140625" style="62"/>
    <col min="8961" max="8961" width="12.5703125" style="62" customWidth="1"/>
    <col min="8962" max="8962" width="13.85546875" style="62" customWidth="1"/>
    <col min="8963" max="8963" width="11.140625" style="62" customWidth="1"/>
    <col min="8964" max="8964" width="12.5703125" style="62" customWidth="1"/>
    <col min="8965" max="8965" width="11.5703125" style="62" customWidth="1"/>
    <col min="8966" max="8966" width="11.140625" style="62" customWidth="1"/>
    <col min="8967" max="8967" width="11.28515625" style="62" customWidth="1"/>
    <col min="8968" max="8970" width="11.140625" style="62" customWidth="1"/>
    <col min="8971" max="8971" width="11.7109375" style="62" customWidth="1"/>
    <col min="8972" max="8972" width="12.140625" style="62" customWidth="1"/>
    <col min="8973" max="9102" width="11.140625" style="62" customWidth="1"/>
    <col min="9103" max="9216" width="11.140625" style="62"/>
    <col min="9217" max="9217" width="12.5703125" style="62" customWidth="1"/>
    <col min="9218" max="9218" width="13.85546875" style="62" customWidth="1"/>
    <col min="9219" max="9219" width="11.140625" style="62" customWidth="1"/>
    <col min="9220" max="9220" width="12.5703125" style="62" customWidth="1"/>
    <col min="9221" max="9221" width="11.5703125" style="62" customWidth="1"/>
    <col min="9222" max="9222" width="11.140625" style="62" customWidth="1"/>
    <col min="9223" max="9223" width="11.28515625" style="62" customWidth="1"/>
    <col min="9224" max="9226" width="11.140625" style="62" customWidth="1"/>
    <col min="9227" max="9227" width="11.7109375" style="62" customWidth="1"/>
    <col min="9228" max="9228" width="12.140625" style="62" customWidth="1"/>
    <col min="9229" max="9358" width="11.140625" style="62" customWidth="1"/>
    <col min="9359" max="9472" width="11.140625" style="62"/>
    <col min="9473" max="9473" width="12.5703125" style="62" customWidth="1"/>
    <col min="9474" max="9474" width="13.85546875" style="62" customWidth="1"/>
    <col min="9475" max="9475" width="11.140625" style="62" customWidth="1"/>
    <col min="9476" max="9476" width="12.5703125" style="62" customWidth="1"/>
    <col min="9477" max="9477" width="11.5703125" style="62" customWidth="1"/>
    <col min="9478" max="9478" width="11.140625" style="62" customWidth="1"/>
    <col min="9479" max="9479" width="11.28515625" style="62" customWidth="1"/>
    <col min="9480" max="9482" width="11.140625" style="62" customWidth="1"/>
    <col min="9483" max="9483" width="11.7109375" style="62" customWidth="1"/>
    <col min="9484" max="9484" width="12.140625" style="62" customWidth="1"/>
    <col min="9485" max="9614" width="11.140625" style="62" customWidth="1"/>
    <col min="9615" max="9728" width="11.140625" style="62"/>
    <col min="9729" max="9729" width="12.5703125" style="62" customWidth="1"/>
    <col min="9730" max="9730" width="13.85546875" style="62" customWidth="1"/>
    <col min="9731" max="9731" width="11.140625" style="62" customWidth="1"/>
    <col min="9732" max="9732" width="12.5703125" style="62" customWidth="1"/>
    <col min="9733" max="9733" width="11.5703125" style="62" customWidth="1"/>
    <col min="9734" max="9734" width="11.140625" style="62" customWidth="1"/>
    <col min="9735" max="9735" width="11.28515625" style="62" customWidth="1"/>
    <col min="9736" max="9738" width="11.140625" style="62" customWidth="1"/>
    <col min="9739" max="9739" width="11.7109375" style="62" customWidth="1"/>
    <col min="9740" max="9740" width="12.140625" style="62" customWidth="1"/>
    <col min="9741" max="9870" width="11.140625" style="62" customWidth="1"/>
    <col min="9871" max="9984" width="11.140625" style="62"/>
    <col min="9985" max="9985" width="12.5703125" style="62" customWidth="1"/>
    <col min="9986" max="9986" width="13.85546875" style="62" customWidth="1"/>
    <col min="9987" max="9987" width="11.140625" style="62" customWidth="1"/>
    <col min="9988" max="9988" width="12.5703125" style="62" customWidth="1"/>
    <col min="9989" max="9989" width="11.5703125" style="62" customWidth="1"/>
    <col min="9990" max="9990" width="11.140625" style="62" customWidth="1"/>
    <col min="9991" max="9991" width="11.28515625" style="62" customWidth="1"/>
    <col min="9992" max="9994" width="11.140625" style="62" customWidth="1"/>
    <col min="9995" max="9995" width="11.7109375" style="62" customWidth="1"/>
    <col min="9996" max="9996" width="12.140625" style="62" customWidth="1"/>
    <col min="9997" max="10126" width="11.140625" style="62" customWidth="1"/>
    <col min="10127" max="10240" width="11.140625" style="62"/>
    <col min="10241" max="10241" width="12.5703125" style="62" customWidth="1"/>
    <col min="10242" max="10242" width="13.85546875" style="62" customWidth="1"/>
    <col min="10243" max="10243" width="11.140625" style="62" customWidth="1"/>
    <col min="10244" max="10244" width="12.5703125" style="62" customWidth="1"/>
    <col min="10245" max="10245" width="11.5703125" style="62" customWidth="1"/>
    <col min="10246" max="10246" width="11.140625" style="62" customWidth="1"/>
    <col min="10247" max="10247" width="11.28515625" style="62" customWidth="1"/>
    <col min="10248" max="10250" width="11.140625" style="62" customWidth="1"/>
    <col min="10251" max="10251" width="11.7109375" style="62" customWidth="1"/>
    <col min="10252" max="10252" width="12.140625" style="62" customWidth="1"/>
    <col min="10253" max="10382" width="11.140625" style="62" customWidth="1"/>
    <col min="10383" max="10496" width="11.140625" style="62"/>
    <col min="10497" max="10497" width="12.5703125" style="62" customWidth="1"/>
    <col min="10498" max="10498" width="13.85546875" style="62" customWidth="1"/>
    <col min="10499" max="10499" width="11.140625" style="62" customWidth="1"/>
    <col min="10500" max="10500" width="12.5703125" style="62" customWidth="1"/>
    <col min="10501" max="10501" width="11.5703125" style="62" customWidth="1"/>
    <col min="10502" max="10502" width="11.140625" style="62" customWidth="1"/>
    <col min="10503" max="10503" width="11.28515625" style="62" customWidth="1"/>
    <col min="10504" max="10506" width="11.140625" style="62" customWidth="1"/>
    <col min="10507" max="10507" width="11.7109375" style="62" customWidth="1"/>
    <col min="10508" max="10508" width="12.140625" style="62" customWidth="1"/>
    <col min="10509" max="10638" width="11.140625" style="62" customWidth="1"/>
    <col min="10639" max="10752" width="11.140625" style="62"/>
    <col min="10753" max="10753" width="12.5703125" style="62" customWidth="1"/>
    <col min="10754" max="10754" width="13.85546875" style="62" customWidth="1"/>
    <col min="10755" max="10755" width="11.140625" style="62" customWidth="1"/>
    <col min="10756" max="10756" width="12.5703125" style="62" customWidth="1"/>
    <col min="10757" max="10757" width="11.5703125" style="62" customWidth="1"/>
    <col min="10758" max="10758" width="11.140625" style="62" customWidth="1"/>
    <col min="10759" max="10759" width="11.28515625" style="62" customWidth="1"/>
    <col min="10760" max="10762" width="11.140625" style="62" customWidth="1"/>
    <col min="10763" max="10763" width="11.7109375" style="62" customWidth="1"/>
    <col min="10764" max="10764" width="12.140625" style="62" customWidth="1"/>
    <col min="10765" max="10894" width="11.140625" style="62" customWidth="1"/>
    <col min="10895" max="11008" width="11.140625" style="62"/>
    <col min="11009" max="11009" width="12.5703125" style="62" customWidth="1"/>
    <col min="11010" max="11010" width="13.85546875" style="62" customWidth="1"/>
    <col min="11011" max="11011" width="11.140625" style="62" customWidth="1"/>
    <col min="11012" max="11012" width="12.5703125" style="62" customWidth="1"/>
    <col min="11013" max="11013" width="11.5703125" style="62" customWidth="1"/>
    <col min="11014" max="11014" width="11.140625" style="62" customWidth="1"/>
    <col min="11015" max="11015" width="11.28515625" style="62" customWidth="1"/>
    <col min="11016" max="11018" width="11.140625" style="62" customWidth="1"/>
    <col min="11019" max="11019" width="11.7109375" style="62" customWidth="1"/>
    <col min="11020" max="11020" width="12.140625" style="62" customWidth="1"/>
    <col min="11021" max="11150" width="11.140625" style="62" customWidth="1"/>
    <col min="11151" max="11264" width="11.140625" style="62"/>
    <col min="11265" max="11265" width="12.5703125" style="62" customWidth="1"/>
    <col min="11266" max="11266" width="13.85546875" style="62" customWidth="1"/>
    <col min="11267" max="11267" width="11.140625" style="62" customWidth="1"/>
    <col min="11268" max="11268" width="12.5703125" style="62" customWidth="1"/>
    <col min="11269" max="11269" width="11.5703125" style="62" customWidth="1"/>
    <col min="11270" max="11270" width="11.140625" style="62" customWidth="1"/>
    <col min="11271" max="11271" width="11.28515625" style="62" customWidth="1"/>
    <col min="11272" max="11274" width="11.140625" style="62" customWidth="1"/>
    <col min="11275" max="11275" width="11.7109375" style="62" customWidth="1"/>
    <col min="11276" max="11276" width="12.140625" style="62" customWidth="1"/>
    <col min="11277" max="11406" width="11.140625" style="62" customWidth="1"/>
    <col min="11407" max="11520" width="11.140625" style="62"/>
    <col min="11521" max="11521" width="12.5703125" style="62" customWidth="1"/>
    <col min="11522" max="11522" width="13.85546875" style="62" customWidth="1"/>
    <col min="11523" max="11523" width="11.140625" style="62" customWidth="1"/>
    <col min="11524" max="11524" width="12.5703125" style="62" customWidth="1"/>
    <col min="11525" max="11525" width="11.5703125" style="62" customWidth="1"/>
    <col min="11526" max="11526" width="11.140625" style="62" customWidth="1"/>
    <col min="11527" max="11527" width="11.28515625" style="62" customWidth="1"/>
    <col min="11528" max="11530" width="11.140625" style="62" customWidth="1"/>
    <col min="11531" max="11531" width="11.7109375" style="62" customWidth="1"/>
    <col min="11532" max="11532" width="12.140625" style="62" customWidth="1"/>
    <col min="11533" max="11662" width="11.140625" style="62" customWidth="1"/>
    <col min="11663" max="11776" width="11.140625" style="62"/>
    <col min="11777" max="11777" width="12.5703125" style="62" customWidth="1"/>
    <col min="11778" max="11778" width="13.85546875" style="62" customWidth="1"/>
    <col min="11779" max="11779" width="11.140625" style="62" customWidth="1"/>
    <col min="11780" max="11780" width="12.5703125" style="62" customWidth="1"/>
    <col min="11781" max="11781" width="11.5703125" style="62" customWidth="1"/>
    <col min="11782" max="11782" width="11.140625" style="62" customWidth="1"/>
    <col min="11783" max="11783" width="11.28515625" style="62" customWidth="1"/>
    <col min="11784" max="11786" width="11.140625" style="62" customWidth="1"/>
    <col min="11787" max="11787" width="11.7109375" style="62" customWidth="1"/>
    <col min="11788" max="11788" width="12.140625" style="62" customWidth="1"/>
    <col min="11789" max="11918" width="11.140625" style="62" customWidth="1"/>
    <col min="11919" max="12032" width="11.140625" style="62"/>
    <col min="12033" max="12033" width="12.5703125" style="62" customWidth="1"/>
    <col min="12034" max="12034" width="13.85546875" style="62" customWidth="1"/>
    <col min="12035" max="12035" width="11.140625" style="62" customWidth="1"/>
    <col min="12036" max="12036" width="12.5703125" style="62" customWidth="1"/>
    <col min="12037" max="12037" width="11.5703125" style="62" customWidth="1"/>
    <col min="12038" max="12038" width="11.140625" style="62" customWidth="1"/>
    <col min="12039" max="12039" width="11.28515625" style="62" customWidth="1"/>
    <col min="12040" max="12042" width="11.140625" style="62" customWidth="1"/>
    <col min="12043" max="12043" width="11.7109375" style="62" customWidth="1"/>
    <col min="12044" max="12044" width="12.140625" style="62" customWidth="1"/>
    <col min="12045" max="12174" width="11.140625" style="62" customWidth="1"/>
    <col min="12175" max="12288" width="11.140625" style="62"/>
    <col min="12289" max="12289" width="12.5703125" style="62" customWidth="1"/>
    <col min="12290" max="12290" width="13.85546875" style="62" customWidth="1"/>
    <col min="12291" max="12291" width="11.140625" style="62" customWidth="1"/>
    <col min="12292" max="12292" width="12.5703125" style="62" customWidth="1"/>
    <col min="12293" max="12293" width="11.5703125" style="62" customWidth="1"/>
    <col min="12294" max="12294" width="11.140625" style="62" customWidth="1"/>
    <col min="12295" max="12295" width="11.28515625" style="62" customWidth="1"/>
    <col min="12296" max="12298" width="11.140625" style="62" customWidth="1"/>
    <col min="12299" max="12299" width="11.7109375" style="62" customWidth="1"/>
    <col min="12300" max="12300" width="12.140625" style="62" customWidth="1"/>
    <col min="12301" max="12430" width="11.140625" style="62" customWidth="1"/>
    <col min="12431" max="12544" width="11.140625" style="62"/>
    <col min="12545" max="12545" width="12.5703125" style="62" customWidth="1"/>
    <col min="12546" max="12546" width="13.85546875" style="62" customWidth="1"/>
    <col min="12547" max="12547" width="11.140625" style="62" customWidth="1"/>
    <col min="12548" max="12548" width="12.5703125" style="62" customWidth="1"/>
    <col min="12549" max="12549" width="11.5703125" style="62" customWidth="1"/>
    <col min="12550" max="12550" width="11.140625" style="62" customWidth="1"/>
    <col min="12551" max="12551" width="11.28515625" style="62" customWidth="1"/>
    <col min="12552" max="12554" width="11.140625" style="62" customWidth="1"/>
    <col min="12555" max="12555" width="11.7109375" style="62" customWidth="1"/>
    <col min="12556" max="12556" width="12.140625" style="62" customWidth="1"/>
    <col min="12557" max="12686" width="11.140625" style="62" customWidth="1"/>
    <col min="12687" max="12800" width="11.140625" style="62"/>
    <col min="12801" max="12801" width="12.5703125" style="62" customWidth="1"/>
    <col min="12802" max="12802" width="13.85546875" style="62" customWidth="1"/>
    <col min="12803" max="12803" width="11.140625" style="62" customWidth="1"/>
    <col min="12804" max="12804" width="12.5703125" style="62" customWidth="1"/>
    <col min="12805" max="12805" width="11.5703125" style="62" customWidth="1"/>
    <col min="12806" max="12806" width="11.140625" style="62" customWidth="1"/>
    <col min="12807" max="12807" width="11.28515625" style="62" customWidth="1"/>
    <col min="12808" max="12810" width="11.140625" style="62" customWidth="1"/>
    <col min="12811" max="12811" width="11.7109375" style="62" customWidth="1"/>
    <col min="12812" max="12812" width="12.140625" style="62" customWidth="1"/>
    <col min="12813" max="12942" width="11.140625" style="62" customWidth="1"/>
    <col min="12943" max="13056" width="11.140625" style="62"/>
    <col min="13057" max="13057" width="12.5703125" style="62" customWidth="1"/>
    <col min="13058" max="13058" width="13.85546875" style="62" customWidth="1"/>
    <col min="13059" max="13059" width="11.140625" style="62" customWidth="1"/>
    <col min="13060" max="13060" width="12.5703125" style="62" customWidth="1"/>
    <col min="13061" max="13061" width="11.5703125" style="62" customWidth="1"/>
    <col min="13062" max="13062" width="11.140625" style="62" customWidth="1"/>
    <col min="13063" max="13063" width="11.28515625" style="62" customWidth="1"/>
    <col min="13064" max="13066" width="11.140625" style="62" customWidth="1"/>
    <col min="13067" max="13067" width="11.7109375" style="62" customWidth="1"/>
    <col min="13068" max="13068" width="12.140625" style="62" customWidth="1"/>
    <col min="13069" max="13198" width="11.140625" style="62" customWidth="1"/>
    <col min="13199" max="13312" width="11.140625" style="62"/>
    <col min="13313" max="13313" width="12.5703125" style="62" customWidth="1"/>
    <col min="13314" max="13314" width="13.85546875" style="62" customWidth="1"/>
    <col min="13315" max="13315" width="11.140625" style="62" customWidth="1"/>
    <col min="13316" max="13316" width="12.5703125" style="62" customWidth="1"/>
    <col min="13317" max="13317" width="11.5703125" style="62" customWidth="1"/>
    <col min="13318" max="13318" width="11.140625" style="62" customWidth="1"/>
    <col min="13319" max="13319" width="11.28515625" style="62" customWidth="1"/>
    <col min="13320" max="13322" width="11.140625" style="62" customWidth="1"/>
    <col min="13323" max="13323" width="11.7109375" style="62" customWidth="1"/>
    <col min="13324" max="13324" width="12.140625" style="62" customWidth="1"/>
    <col min="13325" max="13454" width="11.140625" style="62" customWidth="1"/>
    <col min="13455" max="13568" width="11.140625" style="62"/>
    <col min="13569" max="13569" width="12.5703125" style="62" customWidth="1"/>
    <col min="13570" max="13570" width="13.85546875" style="62" customWidth="1"/>
    <col min="13571" max="13571" width="11.140625" style="62" customWidth="1"/>
    <col min="13572" max="13572" width="12.5703125" style="62" customWidth="1"/>
    <col min="13573" max="13573" width="11.5703125" style="62" customWidth="1"/>
    <col min="13574" max="13574" width="11.140625" style="62" customWidth="1"/>
    <col min="13575" max="13575" width="11.28515625" style="62" customWidth="1"/>
    <col min="13576" max="13578" width="11.140625" style="62" customWidth="1"/>
    <col min="13579" max="13579" width="11.7109375" style="62" customWidth="1"/>
    <col min="13580" max="13580" width="12.140625" style="62" customWidth="1"/>
    <col min="13581" max="13710" width="11.140625" style="62" customWidth="1"/>
    <col min="13711" max="13824" width="11.140625" style="62"/>
    <col min="13825" max="13825" width="12.5703125" style="62" customWidth="1"/>
    <col min="13826" max="13826" width="13.85546875" style="62" customWidth="1"/>
    <col min="13827" max="13827" width="11.140625" style="62" customWidth="1"/>
    <col min="13828" max="13828" width="12.5703125" style="62" customWidth="1"/>
    <col min="13829" max="13829" width="11.5703125" style="62" customWidth="1"/>
    <col min="13830" max="13830" width="11.140625" style="62" customWidth="1"/>
    <col min="13831" max="13831" width="11.28515625" style="62" customWidth="1"/>
    <col min="13832" max="13834" width="11.140625" style="62" customWidth="1"/>
    <col min="13835" max="13835" width="11.7109375" style="62" customWidth="1"/>
    <col min="13836" max="13836" width="12.140625" style="62" customWidth="1"/>
    <col min="13837" max="13966" width="11.140625" style="62" customWidth="1"/>
    <col min="13967" max="14080" width="11.140625" style="62"/>
    <col min="14081" max="14081" width="12.5703125" style="62" customWidth="1"/>
    <col min="14082" max="14082" width="13.85546875" style="62" customWidth="1"/>
    <col min="14083" max="14083" width="11.140625" style="62" customWidth="1"/>
    <col min="14084" max="14084" width="12.5703125" style="62" customWidth="1"/>
    <col min="14085" max="14085" width="11.5703125" style="62" customWidth="1"/>
    <col min="14086" max="14086" width="11.140625" style="62" customWidth="1"/>
    <col min="14087" max="14087" width="11.28515625" style="62" customWidth="1"/>
    <col min="14088" max="14090" width="11.140625" style="62" customWidth="1"/>
    <col min="14091" max="14091" width="11.7109375" style="62" customWidth="1"/>
    <col min="14092" max="14092" width="12.140625" style="62" customWidth="1"/>
    <col min="14093" max="14222" width="11.140625" style="62" customWidth="1"/>
    <col min="14223" max="14336" width="11.140625" style="62"/>
    <col min="14337" max="14337" width="12.5703125" style="62" customWidth="1"/>
    <col min="14338" max="14338" width="13.85546875" style="62" customWidth="1"/>
    <col min="14339" max="14339" width="11.140625" style="62" customWidth="1"/>
    <col min="14340" max="14340" width="12.5703125" style="62" customWidth="1"/>
    <col min="14341" max="14341" width="11.5703125" style="62" customWidth="1"/>
    <col min="14342" max="14342" width="11.140625" style="62" customWidth="1"/>
    <col min="14343" max="14343" width="11.28515625" style="62" customWidth="1"/>
    <col min="14344" max="14346" width="11.140625" style="62" customWidth="1"/>
    <col min="14347" max="14347" width="11.7109375" style="62" customWidth="1"/>
    <col min="14348" max="14348" width="12.140625" style="62" customWidth="1"/>
    <col min="14349" max="14478" width="11.140625" style="62" customWidth="1"/>
    <col min="14479" max="14592" width="11.140625" style="62"/>
    <col min="14593" max="14593" width="12.5703125" style="62" customWidth="1"/>
    <col min="14594" max="14594" width="13.85546875" style="62" customWidth="1"/>
    <col min="14595" max="14595" width="11.140625" style="62" customWidth="1"/>
    <col min="14596" max="14596" width="12.5703125" style="62" customWidth="1"/>
    <col min="14597" max="14597" width="11.5703125" style="62" customWidth="1"/>
    <col min="14598" max="14598" width="11.140625" style="62" customWidth="1"/>
    <col min="14599" max="14599" width="11.28515625" style="62" customWidth="1"/>
    <col min="14600" max="14602" width="11.140625" style="62" customWidth="1"/>
    <col min="14603" max="14603" width="11.7109375" style="62" customWidth="1"/>
    <col min="14604" max="14604" width="12.140625" style="62" customWidth="1"/>
    <col min="14605" max="14734" width="11.140625" style="62" customWidth="1"/>
    <col min="14735" max="14848" width="11.140625" style="62"/>
    <col min="14849" max="14849" width="12.5703125" style="62" customWidth="1"/>
    <col min="14850" max="14850" width="13.85546875" style="62" customWidth="1"/>
    <col min="14851" max="14851" width="11.140625" style="62" customWidth="1"/>
    <col min="14852" max="14852" width="12.5703125" style="62" customWidth="1"/>
    <col min="14853" max="14853" width="11.5703125" style="62" customWidth="1"/>
    <col min="14854" max="14854" width="11.140625" style="62" customWidth="1"/>
    <col min="14855" max="14855" width="11.28515625" style="62" customWidth="1"/>
    <col min="14856" max="14858" width="11.140625" style="62" customWidth="1"/>
    <col min="14859" max="14859" width="11.7109375" style="62" customWidth="1"/>
    <col min="14860" max="14860" width="12.140625" style="62" customWidth="1"/>
    <col min="14861" max="14990" width="11.140625" style="62" customWidth="1"/>
    <col min="14991" max="15104" width="11.140625" style="62"/>
    <col min="15105" max="15105" width="12.5703125" style="62" customWidth="1"/>
    <col min="15106" max="15106" width="13.85546875" style="62" customWidth="1"/>
    <col min="15107" max="15107" width="11.140625" style="62" customWidth="1"/>
    <col min="15108" max="15108" width="12.5703125" style="62" customWidth="1"/>
    <col min="15109" max="15109" width="11.5703125" style="62" customWidth="1"/>
    <col min="15110" max="15110" width="11.140625" style="62" customWidth="1"/>
    <col min="15111" max="15111" width="11.28515625" style="62" customWidth="1"/>
    <col min="15112" max="15114" width="11.140625" style="62" customWidth="1"/>
    <col min="15115" max="15115" width="11.7109375" style="62" customWidth="1"/>
    <col min="15116" max="15116" width="12.140625" style="62" customWidth="1"/>
    <col min="15117" max="15246" width="11.140625" style="62" customWidth="1"/>
    <col min="15247" max="15360" width="11.140625" style="62"/>
    <col min="15361" max="15361" width="12.5703125" style="62" customWidth="1"/>
    <col min="15362" max="15362" width="13.85546875" style="62" customWidth="1"/>
    <col min="15363" max="15363" width="11.140625" style="62" customWidth="1"/>
    <col min="15364" max="15364" width="12.5703125" style="62" customWidth="1"/>
    <col min="15365" max="15365" width="11.5703125" style="62" customWidth="1"/>
    <col min="15366" max="15366" width="11.140625" style="62" customWidth="1"/>
    <col min="15367" max="15367" width="11.28515625" style="62" customWidth="1"/>
    <col min="15368" max="15370" width="11.140625" style="62" customWidth="1"/>
    <col min="15371" max="15371" width="11.7109375" style="62" customWidth="1"/>
    <col min="15372" max="15372" width="12.140625" style="62" customWidth="1"/>
    <col min="15373" max="15502" width="11.140625" style="62" customWidth="1"/>
    <col min="15503" max="15616" width="11.140625" style="62"/>
    <col min="15617" max="15617" width="12.5703125" style="62" customWidth="1"/>
    <col min="15618" max="15618" width="13.85546875" style="62" customWidth="1"/>
    <col min="15619" max="15619" width="11.140625" style="62" customWidth="1"/>
    <col min="15620" max="15620" width="12.5703125" style="62" customWidth="1"/>
    <col min="15621" max="15621" width="11.5703125" style="62" customWidth="1"/>
    <col min="15622" max="15622" width="11.140625" style="62" customWidth="1"/>
    <col min="15623" max="15623" width="11.28515625" style="62" customWidth="1"/>
    <col min="15624" max="15626" width="11.140625" style="62" customWidth="1"/>
    <col min="15627" max="15627" width="11.7109375" style="62" customWidth="1"/>
    <col min="15628" max="15628" width="12.140625" style="62" customWidth="1"/>
    <col min="15629" max="15758" width="11.140625" style="62" customWidth="1"/>
    <col min="15759" max="15872" width="11.140625" style="62"/>
    <col min="15873" max="15873" width="12.5703125" style="62" customWidth="1"/>
    <col min="15874" max="15874" width="13.85546875" style="62" customWidth="1"/>
    <col min="15875" max="15875" width="11.140625" style="62" customWidth="1"/>
    <col min="15876" max="15876" width="12.5703125" style="62" customWidth="1"/>
    <col min="15877" max="15877" width="11.5703125" style="62" customWidth="1"/>
    <col min="15878" max="15878" width="11.140625" style="62" customWidth="1"/>
    <col min="15879" max="15879" width="11.28515625" style="62" customWidth="1"/>
    <col min="15880" max="15882" width="11.140625" style="62" customWidth="1"/>
    <col min="15883" max="15883" width="11.7109375" style="62" customWidth="1"/>
    <col min="15884" max="15884" width="12.140625" style="62" customWidth="1"/>
    <col min="15885" max="16014" width="11.140625" style="62" customWidth="1"/>
    <col min="16015" max="16128" width="11.140625" style="62"/>
    <col min="16129" max="16129" width="12.5703125" style="62" customWidth="1"/>
    <col min="16130" max="16130" width="13.85546875" style="62" customWidth="1"/>
    <col min="16131" max="16131" width="11.140625" style="62" customWidth="1"/>
    <col min="16132" max="16132" width="12.5703125" style="62" customWidth="1"/>
    <col min="16133" max="16133" width="11.5703125" style="62" customWidth="1"/>
    <col min="16134" max="16134" width="11.140625" style="62" customWidth="1"/>
    <col min="16135" max="16135" width="11.28515625" style="62" customWidth="1"/>
    <col min="16136" max="16138" width="11.140625" style="62" customWidth="1"/>
    <col min="16139" max="16139" width="11.7109375" style="62" customWidth="1"/>
    <col min="16140" max="16140" width="12.140625" style="62" customWidth="1"/>
    <col min="16141" max="16270" width="11.140625" style="62" customWidth="1"/>
    <col min="16271" max="16384" width="11.140625" style="62"/>
  </cols>
  <sheetData>
    <row r="1" spans="1:141" ht="18.399999999999999" customHeight="1" thickTop="1">
      <c r="A1" s="590" t="s">
        <v>1905</v>
      </c>
      <c r="B1" s="590"/>
      <c r="C1" s="590"/>
      <c r="D1" s="590"/>
      <c r="E1" s="590"/>
      <c r="F1" s="590"/>
      <c r="G1" s="590"/>
      <c r="H1" s="590"/>
      <c r="I1" s="590"/>
      <c r="J1" s="590"/>
      <c r="K1" s="590"/>
      <c r="L1" s="590"/>
    </row>
    <row r="2" spans="1:141" ht="18.399999999999999" customHeight="1">
      <c r="A2" s="591" t="s">
        <v>1920</v>
      </c>
      <c r="B2" s="591"/>
      <c r="C2" s="591"/>
      <c r="D2" s="591"/>
      <c r="E2" s="591"/>
      <c r="F2" s="591"/>
      <c r="G2" s="591"/>
      <c r="H2" s="591"/>
      <c r="I2" s="591"/>
      <c r="J2" s="591"/>
      <c r="K2" s="591"/>
      <c r="L2" s="591"/>
    </row>
    <row r="3" spans="1:141" ht="18.399999999999999" customHeight="1">
      <c r="A3" s="589" t="s">
        <v>1921</v>
      </c>
      <c r="B3" s="589"/>
      <c r="C3" s="589"/>
      <c r="D3" s="589"/>
      <c r="E3" s="589"/>
      <c r="F3" s="589"/>
      <c r="G3" s="589"/>
      <c r="H3" s="589"/>
      <c r="I3" s="589"/>
      <c r="J3" s="589"/>
      <c r="K3" s="589"/>
      <c r="L3" s="589"/>
    </row>
    <row r="4" spans="1:141" ht="18.399999999999999" customHeight="1">
      <c r="A4" s="589" t="s">
        <v>1922</v>
      </c>
      <c r="B4" s="589"/>
      <c r="C4" s="589"/>
      <c r="D4" s="589"/>
      <c r="E4" s="589"/>
      <c r="F4" s="589"/>
      <c r="G4" s="589"/>
      <c r="H4" s="589"/>
      <c r="I4" s="589"/>
      <c r="J4" s="589"/>
      <c r="K4" s="589"/>
      <c r="L4" s="589"/>
    </row>
    <row r="5" spans="1:141" ht="18.399999999999999" customHeight="1">
      <c r="A5" s="589" t="s">
        <v>1923</v>
      </c>
      <c r="B5" s="589"/>
      <c r="C5" s="589"/>
      <c r="D5" s="589"/>
      <c r="E5" s="589"/>
      <c r="F5" s="589"/>
      <c r="G5" s="589"/>
      <c r="H5" s="589"/>
      <c r="I5" s="589"/>
      <c r="J5" s="589"/>
      <c r="K5" s="589"/>
      <c r="L5" s="589"/>
    </row>
    <row r="6" spans="1:141" ht="18.399999999999999" customHeight="1">
      <c r="A6" s="589" t="s">
        <v>1924</v>
      </c>
      <c r="B6" s="589"/>
      <c r="C6" s="589"/>
      <c r="D6" s="589"/>
      <c r="E6" s="589"/>
      <c r="F6" s="589"/>
      <c r="G6" s="589"/>
      <c r="H6" s="589"/>
      <c r="I6" s="589"/>
      <c r="J6" s="589"/>
      <c r="K6" s="589"/>
      <c r="L6" s="589"/>
    </row>
    <row r="7" spans="1:141" s="60" customFormat="1" ht="18.399999999999999" customHeight="1">
      <c r="A7" s="589" t="s">
        <v>1925</v>
      </c>
      <c r="B7" s="589"/>
      <c r="C7" s="589"/>
      <c r="D7" s="589"/>
      <c r="E7" s="589"/>
      <c r="F7" s="589"/>
      <c r="G7" s="589"/>
      <c r="H7" s="589"/>
      <c r="I7" s="589"/>
      <c r="J7" s="589"/>
      <c r="K7" s="589"/>
      <c r="L7" s="589"/>
    </row>
    <row r="8" spans="1:141" s="60" customFormat="1" ht="18.399999999999999" customHeight="1">
      <c r="A8" s="589" t="s">
        <v>1926</v>
      </c>
      <c r="B8" s="589"/>
      <c r="C8" s="589"/>
      <c r="D8" s="589"/>
      <c r="E8" s="589"/>
      <c r="F8" s="589"/>
      <c r="G8" s="589"/>
      <c r="H8" s="589"/>
      <c r="I8" s="589"/>
      <c r="J8" s="589"/>
      <c r="K8" s="589"/>
      <c r="L8" s="589"/>
    </row>
    <row r="9" spans="1:141" s="60" customFormat="1" ht="18.399999999999999" customHeight="1">
      <c r="A9" s="589" t="s">
        <v>1927</v>
      </c>
      <c r="B9" s="589"/>
      <c r="C9" s="589"/>
      <c r="D9" s="589"/>
      <c r="E9" s="589"/>
      <c r="F9" s="589"/>
      <c r="G9" s="589"/>
      <c r="H9" s="589"/>
      <c r="I9" s="589"/>
      <c r="J9" s="589"/>
      <c r="K9" s="589"/>
      <c r="L9" s="589"/>
    </row>
    <row r="10" spans="1:141" s="60" customFormat="1" ht="22.5" customHeight="1">
      <c r="A10" s="594" t="s">
        <v>1904</v>
      </c>
      <c r="B10" s="594"/>
      <c r="C10" s="594"/>
      <c r="D10" s="594"/>
      <c r="E10" s="594"/>
      <c r="F10" s="594"/>
      <c r="G10" s="594"/>
      <c r="H10" s="594"/>
      <c r="I10" s="594"/>
      <c r="J10" s="594"/>
      <c r="K10" s="594"/>
      <c r="L10" s="594"/>
    </row>
    <row r="11" spans="1:141" s="60" customFormat="1" ht="22.35" customHeight="1">
      <c r="A11" s="63"/>
      <c r="B11" s="64"/>
      <c r="C11" s="595" t="s">
        <v>1727</v>
      </c>
      <c r="D11" s="595"/>
      <c r="E11" s="595"/>
      <c r="F11" s="595"/>
      <c r="G11" s="595"/>
      <c r="H11" s="596" t="s">
        <v>1757</v>
      </c>
      <c r="I11" s="596"/>
      <c r="J11" s="596"/>
      <c r="K11" s="596"/>
      <c r="L11" s="596"/>
    </row>
    <row r="12" spans="1:141" s="61" customFormat="1" ht="18.399999999999999" customHeight="1">
      <c r="A12" s="65" t="s">
        <v>1758</v>
      </c>
      <c r="B12" s="66"/>
      <c r="C12" s="67" t="s">
        <v>1727</v>
      </c>
      <c r="D12" s="68" t="s">
        <v>1759</v>
      </c>
      <c r="E12" s="592" t="s">
        <v>1760</v>
      </c>
      <c r="F12" s="592"/>
      <c r="G12" s="592"/>
      <c r="H12" s="69" t="s">
        <v>1727</v>
      </c>
      <c r="I12" s="68" t="s">
        <v>1759</v>
      </c>
      <c r="J12" s="593" t="s">
        <v>1760</v>
      </c>
      <c r="K12" s="593"/>
      <c r="L12" s="593"/>
    </row>
    <row r="13" spans="1:141" s="61" customFormat="1" ht="18.399999999999999" customHeight="1">
      <c r="A13" s="70"/>
      <c r="B13" s="71"/>
      <c r="C13" s="72" t="s">
        <v>1731</v>
      </c>
      <c r="D13" s="73" t="s">
        <v>1732</v>
      </c>
      <c r="E13" s="74" t="s">
        <v>1733</v>
      </c>
      <c r="F13" s="75" t="s">
        <v>1734</v>
      </c>
      <c r="G13" s="74" t="s">
        <v>1649</v>
      </c>
      <c r="H13" s="72" t="s">
        <v>1731</v>
      </c>
      <c r="I13" s="73" t="s">
        <v>1732</v>
      </c>
      <c r="J13" s="74" t="s">
        <v>1733</v>
      </c>
      <c r="K13" s="75" t="s">
        <v>1734</v>
      </c>
      <c r="L13" s="76" t="s">
        <v>1649</v>
      </c>
    </row>
    <row r="14" spans="1:141" s="60" customFormat="1" ht="18.399999999999999" customHeight="1">
      <c r="A14" s="77" t="s">
        <v>1761</v>
      </c>
      <c r="C14" s="78"/>
      <c r="D14" s="79"/>
      <c r="E14" s="80"/>
      <c r="F14" s="80"/>
      <c r="G14" s="80"/>
      <c r="H14" s="81"/>
      <c r="I14" s="82"/>
      <c r="J14" s="80"/>
      <c r="K14" s="80"/>
      <c r="L14" s="83"/>
      <c r="BU14" s="61"/>
      <c r="BV14" s="61"/>
      <c r="BW14" s="61"/>
      <c r="BX14" s="61"/>
      <c r="BY14" s="61"/>
      <c r="BZ14" s="61"/>
      <c r="CA14" s="61"/>
      <c r="CB14" s="61"/>
      <c r="CC14" s="61"/>
      <c r="CD14" s="61"/>
      <c r="CE14" s="61"/>
      <c r="CF14" s="61"/>
      <c r="CG14" s="61"/>
      <c r="CH14" s="61"/>
      <c r="CI14" s="61"/>
      <c r="CJ14" s="61"/>
      <c r="CK14" s="61"/>
      <c r="CL14" s="61"/>
      <c r="CM14" s="61"/>
      <c r="CN14" s="61"/>
      <c r="CO14" s="61"/>
      <c r="CP14" s="61"/>
      <c r="CQ14" s="61"/>
      <c r="CR14" s="61"/>
      <c r="CS14" s="61"/>
      <c r="CT14" s="61"/>
      <c r="CU14" s="61"/>
      <c r="CV14" s="61"/>
      <c r="CW14" s="61"/>
      <c r="CX14" s="61"/>
      <c r="CY14" s="61"/>
      <c r="CZ14" s="61"/>
      <c r="DA14" s="61"/>
      <c r="DB14" s="61"/>
      <c r="DC14" s="61"/>
      <c r="DD14" s="61"/>
      <c r="DE14" s="61"/>
      <c r="DF14" s="61"/>
      <c r="DG14" s="61"/>
      <c r="DH14" s="61"/>
      <c r="DI14" s="61"/>
      <c r="DJ14" s="61"/>
      <c r="DK14" s="61"/>
      <c r="DL14" s="61"/>
      <c r="DM14" s="61"/>
      <c r="DN14" s="61"/>
      <c r="DO14" s="61"/>
      <c r="DP14" s="61"/>
      <c r="DQ14" s="61"/>
      <c r="DR14" s="61"/>
      <c r="DS14" s="61"/>
      <c r="DT14" s="61"/>
      <c r="DU14" s="61"/>
      <c r="DV14" s="61"/>
      <c r="DW14" s="61"/>
      <c r="DX14" s="61"/>
      <c r="DY14" s="61"/>
      <c r="DZ14" s="61"/>
      <c r="EA14" s="61"/>
      <c r="EB14" s="61"/>
      <c r="EC14" s="61"/>
      <c r="ED14" s="61"/>
      <c r="EE14" s="61"/>
      <c r="EF14" s="61"/>
      <c r="EG14" s="61"/>
      <c r="EH14" s="61"/>
      <c r="EI14" s="61"/>
      <c r="EJ14" s="61"/>
      <c r="EK14" s="61"/>
    </row>
    <row r="15" spans="1:141" s="60" customFormat="1" ht="18.399999999999999" customHeight="1">
      <c r="A15" s="84" t="s">
        <v>1762</v>
      </c>
      <c r="C15" s="85">
        <v>13</v>
      </c>
      <c r="D15" s="86">
        <v>265.75</v>
      </c>
      <c r="E15" s="85">
        <v>169</v>
      </c>
      <c r="F15" s="85">
        <v>134</v>
      </c>
      <c r="G15" s="85">
        <v>303</v>
      </c>
      <c r="H15" s="87">
        <v>4.5</v>
      </c>
      <c r="I15" s="87">
        <v>0.32</v>
      </c>
      <c r="J15" s="87">
        <v>3.11</v>
      </c>
      <c r="K15" s="87">
        <v>2.46</v>
      </c>
      <c r="L15" s="88">
        <v>5.57</v>
      </c>
      <c r="BU15" s="61"/>
      <c r="BV15" s="61"/>
      <c r="BW15" s="61"/>
      <c r="BX15" s="61"/>
      <c r="BY15" s="61"/>
      <c r="BZ15" s="61"/>
      <c r="CA15" s="61"/>
      <c r="CB15" s="61"/>
      <c r="CC15" s="61"/>
      <c r="CD15" s="61"/>
      <c r="CE15" s="61"/>
      <c r="CF15" s="61"/>
      <c r="CG15" s="61"/>
      <c r="CH15" s="61"/>
      <c r="CI15" s="61"/>
      <c r="CJ15" s="61"/>
      <c r="CK15" s="61"/>
      <c r="CL15" s="61"/>
      <c r="CM15" s="61"/>
      <c r="CN15" s="61"/>
      <c r="CO15" s="61"/>
      <c r="CP15" s="61"/>
      <c r="CQ15" s="61"/>
      <c r="CR15" s="61"/>
      <c r="CS15" s="61"/>
      <c r="CT15" s="61"/>
      <c r="CU15" s="61"/>
      <c r="CV15" s="61"/>
      <c r="CW15" s="61"/>
      <c r="CX15" s="61"/>
      <c r="CY15" s="61"/>
      <c r="CZ15" s="61"/>
      <c r="DA15" s="61"/>
      <c r="DB15" s="61"/>
      <c r="DC15" s="61"/>
      <c r="DD15" s="61"/>
      <c r="DE15" s="61"/>
      <c r="DF15" s="61"/>
      <c r="DG15" s="61"/>
      <c r="DH15" s="61"/>
      <c r="DI15" s="61"/>
      <c r="DJ15" s="61"/>
      <c r="DK15" s="61"/>
      <c r="DL15" s="61"/>
      <c r="DM15" s="61"/>
      <c r="DN15" s="61"/>
      <c r="DO15" s="61"/>
      <c r="DP15" s="61"/>
      <c r="DQ15" s="61"/>
      <c r="DR15" s="61"/>
      <c r="DS15" s="61"/>
      <c r="DT15" s="61"/>
      <c r="DU15" s="61"/>
      <c r="DV15" s="61"/>
      <c r="DW15" s="61"/>
      <c r="DX15" s="61"/>
      <c r="DY15" s="61"/>
      <c r="DZ15" s="61"/>
      <c r="EA15" s="61"/>
      <c r="EB15" s="61"/>
      <c r="EC15" s="61"/>
      <c r="ED15" s="61"/>
      <c r="EE15" s="61"/>
      <c r="EF15" s="61"/>
      <c r="EG15" s="61"/>
      <c r="EH15" s="61"/>
      <c r="EI15" s="61"/>
      <c r="EJ15" s="61"/>
      <c r="EK15" s="61"/>
    </row>
    <row r="16" spans="1:141" s="60" customFormat="1" ht="18.399999999999999" customHeight="1">
      <c r="A16" s="84" t="s">
        <v>1763</v>
      </c>
      <c r="C16" s="80">
        <v>70</v>
      </c>
      <c r="D16" s="79">
        <v>2663.26</v>
      </c>
      <c r="E16" s="89">
        <v>1138</v>
      </c>
      <c r="F16" s="89">
        <v>788</v>
      </c>
      <c r="G16" s="89">
        <v>1926</v>
      </c>
      <c r="H16" s="87">
        <v>24.22</v>
      </c>
      <c r="I16" s="87">
        <v>3.2</v>
      </c>
      <c r="J16" s="87">
        <v>20.92</v>
      </c>
      <c r="K16" s="87">
        <v>14.48</v>
      </c>
      <c r="L16" s="88">
        <v>35.4</v>
      </c>
      <c r="BU16" s="61"/>
      <c r="BV16" s="61"/>
      <c r="BW16" s="61"/>
      <c r="BX16" s="61"/>
      <c r="BY16" s="61"/>
      <c r="BZ16" s="61"/>
      <c r="CA16" s="61"/>
      <c r="CB16" s="61"/>
      <c r="CC16" s="61"/>
      <c r="CD16" s="61"/>
      <c r="CE16" s="61"/>
      <c r="CF16" s="61"/>
      <c r="CG16" s="61"/>
      <c r="CH16" s="61"/>
      <c r="CI16" s="61"/>
      <c r="CJ16" s="61"/>
      <c r="CK16" s="61"/>
      <c r="CL16" s="61"/>
      <c r="CM16" s="61"/>
      <c r="CN16" s="61"/>
      <c r="CO16" s="61"/>
      <c r="CP16" s="61"/>
      <c r="CQ16" s="61"/>
      <c r="CR16" s="61"/>
      <c r="CS16" s="61"/>
      <c r="CT16" s="61"/>
      <c r="CU16" s="61"/>
      <c r="CV16" s="61"/>
      <c r="CW16" s="61"/>
      <c r="CX16" s="61"/>
      <c r="CY16" s="61"/>
      <c r="CZ16" s="61"/>
      <c r="DA16" s="61"/>
      <c r="DB16" s="61"/>
      <c r="DC16" s="61"/>
      <c r="DD16" s="61"/>
      <c r="DE16" s="61"/>
      <c r="DF16" s="61"/>
      <c r="DG16" s="61"/>
      <c r="DH16" s="61"/>
      <c r="DI16" s="61"/>
      <c r="DJ16" s="61"/>
      <c r="DK16" s="61"/>
      <c r="DL16" s="61"/>
      <c r="DM16" s="61"/>
      <c r="DN16" s="61"/>
      <c r="DO16" s="61"/>
      <c r="DP16" s="61"/>
      <c r="DQ16" s="61"/>
      <c r="DR16" s="61"/>
      <c r="DS16" s="61"/>
      <c r="DT16" s="61"/>
      <c r="DU16" s="61"/>
      <c r="DV16" s="61"/>
      <c r="DW16" s="61"/>
      <c r="DX16" s="61"/>
      <c r="DY16" s="61"/>
      <c r="DZ16" s="61"/>
      <c r="EA16" s="61"/>
      <c r="EB16" s="61"/>
      <c r="EC16" s="61"/>
      <c r="ED16" s="61"/>
      <c r="EE16" s="61"/>
      <c r="EF16" s="61"/>
      <c r="EG16" s="61"/>
      <c r="EH16" s="61"/>
      <c r="EI16" s="61"/>
      <c r="EJ16" s="61"/>
      <c r="EK16" s="61"/>
    </row>
    <row r="17" spans="1:141" s="60" customFormat="1" ht="18.399999999999999" customHeight="1">
      <c r="A17" s="90" t="s">
        <v>1764</v>
      </c>
      <c r="C17" s="91">
        <v>83</v>
      </c>
      <c r="D17" s="92">
        <v>2929.01</v>
      </c>
      <c r="E17" s="93">
        <v>1307</v>
      </c>
      <c r="F17" s="93">
        <v>922</v>
      </c>
      <c r="G17" s="93">
        <v>2229</v>
      </c>
      <c r="H17" s="94">
        <v>28.72</v>
      </c>
      <c r="I17" s="94">
        <v>3.52</v>
      </c>
      <c r="J17" s="94">
        <v>24.03</v>
      </c>
      <c r="K17" s="94">
        <v>16.940000000000001</v>
      </c>
      <c r="L17" s="95">
        <v>40.97</v>
      </c>
      <c r="N17" s="411"/>
      <c r="BU17" s="61"/>
      <c r="BV17" s="61"/>
      <c r="BW17" s="61"/>
      <c r="BX17" s="61"/>
      <c r="BY17" s="61"/>
      <c r="BZ17" s="61"/>
      <c r="CA17" s="61"/>
      <c r="CB17" s="61"/>
      <c r="CC17" s="61"/>
      <c r="CD17" s="61"/>
      <c r="CE17" s="61"/>
      <c r="CF17" s="61"/>
      <c r="CG17" s="61"/>
      <c r="CH17" s="61"/>
      <c r="CI17" s="61"/>
      <c r="CJ17" s="61"/>
      <c r="CK17" s="61"/>
      <c r="CL17" s="61"/>
      <c r="CM17" s="61"/>
      <c r="CN17" s="61"/>
      <c r="CO17" s="61"/>
      <c r="CP17" s="61"/>
      <c r="CQ17" s="61"/>
      <c r="CR17" s="61"/>
      <c r="CS17" s="61"/>
      <c r="CT17" s="61"/>
      <c r="CU17" s="61"/>
      <c r="CV17" s="61"/>
      <c r="CW17" s="61"/>
      <c r="CX17" s="61"/>
      <c r="CY17" s="61"/>
      <c r="CZ17" s="61"/>
      <c r="DA17" s="61"/>
      <c r="DB17" s="61"/>
      <c r="DC17" s="61"/>
      <c r="DD17" s="61"/>
      <c r="DE17" s="61"/>
      <c r="DF17" s="61"/>
      <c r="DG17" s="61"/>
      <c r="DH17" s="61"/>
      <c r="DI17" s="61"/>
      <c r="DJ17" s="61"/>
      <c r="DK17" s="61"/>
      <c r="DL17" s="61"/>
      <c r="DM17" s="61"/>
      <c r="DN17" s="61"/>
      <c r="DO17" s="61"/>
      <c r="DP17" s="61"/>
      <c r="DQ17" s="61"/>
      <c r="DR17" s="61"/>
      <c r="DS17" s="61"/>
      <c r="DT17" s="61"/>
      <c r="DU17" s="61"/>
      <c r="DV17" s="61"/>
      <c r="DW17" s="61"/>
      <c r="DX17" s="61"/>
      <c r="DY17" s="61"/>
      <c r="DZ17" s="61"/>
      <c r="EA17" s="61"/>
      <c r="EB17" s="61"/>
      <c r="EC17" s="61"/>
      <c r="ED17" s="61"/>
      <c r="EE17" s="61"/>
      <c r="EF17" s="61"/>
      <c r="EG17" s="61"/>
      <c r="EH17" s="61"/>
      <c r="EI17" s="61"/>
      <c r="EJ17" s="61"/>
      <c r="EK17" s="61"/>
    </row>
    <row r="18" spans="1:141" s="60" customFormat="1" ht="18.399999999999999" customHeight="1">
      <c r="A18" s="77" t="s">
        <v>1765</v>
      </c>
      <c r="C18" s="96"/>
      <c r="D18" s="87"/>
      <c r="E18" s="96"/>
      <c r="F18" s="96"/>
      <c r="G18" s="96"/>
      <c r="H18" s="97"/>
      <c r="I18" s="87"/>
      <c r="J18" s="87"/>
      <c r="K18" s="87"/>
      <c r="L18" s="88"/>
      <c r="BU18" s="61"/>
      <c r="BV18" s="61"/>
      <c r="BW18" s="61"/>
      <c r="BX18" s="61"/>
      <c r="BY18" s="61"/>
      <c r="BZ18" s="61"/>
      <c r="CA18" s="61"/>
      <c r="CB18" s="61"/>
      <c r="CC18" s="61"/>
      <c r="CD18" s="61"/>
      <c r="CE18" s="61"/>
      <c r="CF18" s="61"/>
      <c r="CG18" s="61"/>
      <c r="CH18" s="61"/>
      <c r="CI18" s="61"/>
      <c r="CJ18" s="61"/>
      <c r="CK18" s="61"/>
      <c r="CL18" s="61"/>
      <c r="CM18" s="61"/>
      <c r="CN18" s="61"/>
      <c r="CO18" s="61"/>
      <c r="CP18" s="61"/>
      <c r="CQ18" s="61"/>
      <c r="CR18" s="61"/>
      <c r="CS18" s="61"/>
      <c r="CT18" s="61"/>
      <c r="CU18" s="61"/>
      <c r="CV18" s="61"/>
      <c r="CW18" s="61"/>
      <c r="CX18" s="61"/>
      <c r="CY18" s="61"/>
      <c r="CZ18" s="61"/>
      <c r="DA18" s="61"/>
      <c r="DB18" s="61"/>
      <c r="DC18" s="61"/>
      <c r="DD18" s="61"/>
      <c r="DE18" s="61"/>
      <c r="DF18" s="61"/>
      <c r="DG18" s="61"/>
      <c r="DH18" s="61"/>
      <c r="DI18" s="61"/>
      <c r="DJ18" s="61"/>
      <c r="DK18" s="61"/>
      <c r="DL18" s="61"/>
      <c r="DM18" s="61"/>
      <c r="DN18" s="61"/>
      <c r="DO18" s="61"/>
      <c r="DP18" s="61"/>
      <c r="DQ18" s="61"/>
      <c r="DR18" s="61"/>
      <c r="DS18" s="61"/>
      <c r="DT18" s="61"/>
      <c r="DU18" s="61"/>
      <c r="DV18" s="61"/>
      <c r="DW18" s="61"/>
      <c r="DX18" s="61"/>
      <c r="DY18" s="61"/>
      <c r="DZ18" s="61"/>
      <c r="EA18" s="61"/>
      <c r="EB18" s="61"/>
      <c r="EC18" s="61"/>
      <c r="ED18" s="61"/>
      <c r="EE18" s="61"/>
      <c r="EF18" s="61"/>
      <c r="EG18" s="61"/>
      <c r="EH18" s="61"/>
      <c r="EI18" s="61"/>
      <c r="EJ18" s="61"/>
      <c r="EK18" s="61"/>
    </row>
    <row r="19" spans="1:141" s="60" customFormat="1" ht="18.399999999999999" customHeight="1">
      <c r="A19" s="84" t="s">
        <v>1766</v>
      </c>
      <c r="C19" s="80">
        <v>46</v>
      </c>
      <c r="D19" s="79">
        <v>6283.49</v>
      </c>
      <c r="E19" s="89">
        <v>597</v>
      </c>
      <c r="F19" s="89">
        <v>337</v>
      </c>
      <c r="G19" s="89">
        <v>934</v>
      </c>
      <c r="H19" s="87">
        <v>15.92</v>
      </c>
      <c r="I19" s="87">
        <v>7.54</v>
      </c>
      <c r="J19" s="87">
        <v>10.97</v>
      </c>
      <c r="K19" s="87">
        <v>6.19</v>
      </c>
      <c r="L19" s="88">
        <v>17.16</v>
      </c>
      <c r="BU19" s="61"/>
      <c r="BV19" s="61"/>
      <c r="BW19" s="61"/>
      <c r="BX19" s="61"/>
      <c r="BY19" s="61"/>
      <c r="BZ19" s="61"/>
      <c r="CA19" s="61"/>
      <c r="CB19" s="61"/>
      <c r="CC19" s="61"/>
      <c r="CD19" s="61"/>
      <c r="CE19" s="61"/>
      <c r="CF19" s="61"/>
      <c r="CG19" s="61"/>
      <c r="CH19" s="61"/>
      <c r="CI19" s="61"/>
      <c r="CJ19" s="61"/>
      <c r="CK19" s="61"/>
      <c r="CL19" s="61"/>
      <c r="CM19" s="61"/>
      <c r="CN19" s="61"/>
      <c r="CO19" s="61"/>
      <c r="CP19" s="61"/>
      <c r="CQ19" s="61"/>
      <c r="CR19" s="61"/>
      <c r="CS19" s="61"/>
      <c r="CT19" s="61"/>
      <c r="CU19" s="61"/>
      <c r="CV19" s="61"/>
      <c r="CW19" s="61"/>
      <c r="CX19" s="61"/>
      <c r="CY19" s="61"/>
      <c r="CZ19" s="61"/>
      <c r="DA19" s="61"/>
      <c r="DB19" s="61"/>
      <c r="DC19" s="61"/>
      <c r="DD19" s="61"/>
      <c r="DE19" s="61"/>
      <c r="DF19" s="61"/>
      <c r="DG19" s="61"/>
      <c r="DH19" s="61"/>
      <c r="DI19" s="61"/>
      <c r="DJ19" s="61"/>
      <c r="DK19" s="61"/>
      <c r="DL19" s="61"/>
      <c r="DM19" s="61"/>
      <c r="DN19" s="61"/>
      <c r="DO19" s="61"/>
      <c r="DP19" s="61"/>
      <c r="DQ19" s="61"/>
      <c r="DR19" s="61"/>
      <c r="DS19" s="61"/>
      <c r="DT19" s="61"/>
      <c r="DU19" s="61"/>
      <c r="DV19" s="61"/>
      <c r="DW19" s="61"/>
      <c r="DX19" s="61"/>
      <c r="DY19" s="61"/>
      <c r="DZ19" s="61"/>
      <c r="EA19" s="61"/>
      <c r="EB19" s="61"/>
      <c r="EC19" s="61"/>
      <c r="ED19" s="61"/>
      <c r="EE19" s="61"/>
      <c r="EF19" s="61"/>
      <c r="EG19" s="61"/>
      <c r="EH19" s="61"/>
      <c r="EI19" s="61"/>
      <c r="EJ19" s="61"/>
      <c r="EK19" s="61"/>
    </row>
    <row r="20" spans="1:141" s="60" customFormat="1" ht="18.399999999999999" customHeight="1">
      <c r="A20" s="84" t="s">
        <v>1767</v>
      </c>
      <c r="C20" s="80">
        <v>42</v>
      </c>
      <c r="D20" s="79">
        <v>72038.710000000006</v>
      </c>
      <c r="E20" s="89">
        <v>672</v>
      </c>
      <c r="F20" s="89">
        <v>185</v>
      </c>
      <c r="G20" s="89">
        <v>857</v>
      </c>
      <c r="H20" s="87">
        <v>14.53</v>
      </c>
      <c r="I20" s="87">
        <v>86.49</v>
      </c>
      <c r="J20" s="87">
        <v>12.35</v>
      </c>
      <c r="K20" s="87">
        <v>3.4</v>
      </c>
      <c r="L20" s="88">
        <v>15.75</v>
      </c>
      <c r="BU20" s="61"/>
      <c r="BV20" s="61"/>
      <c r="BW20" s="61"/>
      <c r="BX20" s="61"/>
      <c r="BY20" s="61"/>
      <c r="BZ20" s="61"/>
      <c r="CA20" s="61"/>
      <c r="CB20" s="61"/>
      <c r="CC20" s="61"/>
      <c r="CD20" s="61"/>
      <c r="CE20" s="61"/>
      <c r="CF20" s="61"/>
      <c r="CG20" s="61"/>
      <c r="CH20" s="61"/>
      <c r="CI20" s="61"/>
      <c r="CJ20" s="61"/>
      <c r="CK20" s="61"/>
      <c r="CL20" s="61"/>
      <c r="CM20" s="61"/>
      <c r="CN20" s="61"/>
      <c r="CO20" s="61"/>
      <c r="CP20" s="61"/>
      <c r="CQ20" s="61"/>
      <c r="CR20" s="61"/>
      <c r="CS20" s="61"/>
      <c r="CT20" s="61"/>
      <c r="CU20" s="61"/>
      <c r="CV20" s="61"/>
      <c r="CW20" s="61"/>
      <c r="CX20" s="61"/>
      <c r="CY20" s="61"/>
      <c r="CZ20" s="61"/>
      <c r="DA20" s="61"/>
      <c r="DB20" s="61"/>
      <c r="DC20" s="61"/>
      <c r="DD20" s="61"/>
      <c r="DE20" s="61"/>
      <c r="DF20" s="61"/>
      <c r="DG20" s="61"/>
      <c r="DH20" s="61"/>
      <c r="DI20" s="61"/>
      <c r="DJ20" s="61"/>
      <c r="DK20" s="61"/>
      <c r="DL20" s="61"/>
      <c r="DM20" s="61"/>
      <c r="DN20" s="61"/>
      <c r="DO20" s="61"/>
      <c r="DP20" s="61"/>
      <c r="DQ20" s="61"/>
      <c r="DR20" s="61"/>
      <c r="DS20" s="61"/>
      <c r="DT20" s="61"/>
      <c r="DU20" s="61"/>
      <c r="DV20" s="61"/>
      <c r="DW20" s="61"/>
      <c r="DX20" s="61"/>
      <c r="DY20" s="61"/>
      <c r="DZ20" s="61"/>
      <c r="EA20" s="61"/>
      <c r="EB20" s="61"/>
      <c r="EC20" s="61"/>
      <c r="ED20" s="61"/>
      <c r="EE20" s="61"/>
      <c r="EF20" s="61"/>
      <c r="EG20" s="61"/>
      <c r="EH20" s="61"/>
      <c r="EI20" s="61"/>
      <c r="EJ20" s="61"/>
      <c r="EK20" s="61"/>
    </row>
    <row r="21" spans="1:141" s="60" customFormat="1" ht="18.399999999999999" customHeight="1">
      <c r="A21" s="84" t="s">
        <v>1768</v>
      </c>
      <c r="C21" s="80">
        <v>48</v>
      </c>
      <c r="D21" s="79">
        <v>511.05</v>
      </c>
      <c r="E21" s="89">
        <v>288</v>
      </c>
      <c r="F21" s="89">
        <v>59</v>
      </c>
      <c r="G21" s="89">
        <v>347</v>
      </c>
      <c r="H21" s="87">
        <v>16.61</v>
      </c>
      <c r="I21" s="87">
        <v>0.61</v>
      </c>
      <c r="J21" s="87">
        <v>5.29</v>
      </c>
      <c r="K21" s="87">
        <v>1.0900000000000001</v>
      </c>
      <c r="L21" s="88">
        <v>6.38</v>
      </c>
      <c r="BU21" s="61"/>
      <c r="BV21" s="61"/>
      <c r="BW21" s="61"/>
      <c r="BX21" s="61"/>
      <c r="BY21" s="61"/>
      <c r="BZ21" s="61"/>
      <c r="CA21" s="61"/>
      <c r="CB21" s="61"/>
      <c r="CC21" s="61"/>
      <c r="CD21" s="61"/>
      <c r="CE21" s="61"/>
      <c r="CF21" s="61"/>
      <c r="CG21" s="61"/>
      <c r="CH21" s="61"/>
      <c r="CI21" s="61"/>
      <c r="CJ21" s="61"/>
      <c r="CK21" s="61"/>
      <c r="CL21" s="61"/>
      <c r="CM21" s="61"/>
      <c r="CN21" s="61"/>
      <c r="CO21" s="61"/>
      <c r="CP21" s="61"/>
      <c r="CQ21" s="61"/>
      <c r="CR21" s="61"/>
      <c r="CS21" s="61"/>
      <c r="CT21" s="61"/>
      <c r="CU21" s="61"/>
      <c r="CV21" s="61"/>
      <c r="CW21" s="61"/>
      <c r="CX21" s="61"/>
      <c r="CY21" s="61"/>
      <c r="CZ21" s="61"/>
      <c r="DA21" s="61"/>
      <c r="DB21" s="61"/>
      <c r="DC21" s="61"/>
      <c r="DD21" s="61"/>
      <c r="DE21" s="61"/>
      <c r="DF21" s="61"/>
      <c r="DG21" s="61"/>
      <c r="DH21" s="61"/>
      <c r="DI21" s="61"/>
      <c r="DJ21" s="61"/>
      <c r="DK21" s="61"/>
      <c r="DL21" s="61"/>
      <c r="DM21" s="61"/>
      <c r="DN21" s="61"/>
      <c r="DO21" s="61"/>
      <c r="DP21" s="61"/>
      <c r="DQ21" s="61"/>
      <c r="DR21" s="61"/>
      <c r="DS21" s="61"/>
      <c r="DT21" s="61"/>
      <c r="DU21" s="61"/>
      <c r="DV21" s="61"/>
      <c r="DW21" s="61"/>
      <c r="DX21" s="61"/>
      <c r="DY21" s="61"/>
      <c r="DZ21" s="61"/>
      <c r="EA21" s="61"/>
      <c r="EB21" s="61"/>
      <c r="EC21" s="61"/>
      <c r="ED21" s="61"/>
      <c r="EE21" s="61"/>
      <c r="EF21" s="61"/>
      <c r="EG21" s="61"/>
      <c r="EH21" s="61"/>
      <c r="EI21" s="61"/>
      <c r="EJ21" s="61"/>
      <c r="EK21" s="61"/>
    </row>
    <row r="22" spans="1:141" s="60" customFormat="1" ht="18.399999999999999" customHeight="1">
      <c r="A22" s="84" t="s">
        <v>1769</v>
      </c>
      <c r="C22" s="80">
        <v>43</v>
      </c>
      <c r="D22" s="79">
        <v>403.63</v>
      </c>
      <c r="E22" s="89">
        <v>296</v>
      </c>
      <c r="F22" s="89">
        <v>178</v>
      </c>
      <c r="G22" s="89">
        <v>474</v>
      </c>
      <c r="H22" s="98">
        <v>14.88</v>
      </c>
      <c r="I22" s="87">
        <v>0.49</v>
      </c>
      <c r="J22" s="87">
        <v>5.44</v>
      </c>
      <c r="K22" s="87">
        <v>3.27</v>
      </c>
      <c r="L22" s="88">
        <v>8.7100000000000009</v>
      </c>
      <c r="BU22" s="61"/>
      <c r="BV22" s="61"/>
      <c r="BW22" s="61"/>
      <c r="BX22" s="61"/>
      <c r="BY22" s="61"/>
      <c r="BZ22" s="61"/>
      <c r="CA22" s="61"/>
      <c r="CB22" s="61"/>
      <c r="CC22" s="61"/>
      <c r="CD22" s="61"/>
      <c r="CE22" s="61"/>
      <c r="CF22" s="61"/>
      <c r="CG22" s="61"/>
      <c r="CH22" s="61"/>
      <c r="CI22" s="61"/>
      <c r="CJ22" s="61"/>
      <c r="CK22" s="61"/>
      <c r="CL22" s="61"/>
      <c r="CM22" s="61"/>
      <c r="CN22" s="61"/>
      <c r="CO22" s="61"/>
      <c r="CP22" s="61"/>
      <c r="CQ22" s="61"/>
      <c r="CR22" s="61"/>
      <c r="CS22" s="61"/>
      <c r="CT22" s="61"/>
      <c r="CU22" s="61"/>
      <c r="CV22" s="61"/>
      <c r="CW22" s="61"/>
      <c r="CX22" s="61"/>
      <c r="CY22" s="61"/>
      <c r="CZ22" s="61"/>
      <c r="DA22" s="61"/>
      <c r="DB22" s="61"/>
      <c r="DC22" s="61"/>
      <c r="DD22" s="61"/>
      <c r="DE22" s="61"/>
      <c r="DF22" s="61"/>
      <c r="DG22" s="61"/>
      <c r="DH22" s="61"/>
      <c r="DI22" s="61"/>
      <c r="DJ22" s="61"/>
      <c r="DK22" s="61"/>
      <c r="DL22" s="61"/>
      <c r="DM22" s="61"/>
      <c r="DN22" s="61"/>
      <c r="DO22" s="61"/>
      <c r="DP22" s="61"/>
      <c r="DQ22" s="61"/>
      <c r="DR22" s="61"/>
      <c r="DS22" s="61"/>
      <c r="DT22" s="61"/>
      <c r="DU22" s="61"/>
      <c r="DV22" s="61"/>
      <c r="DW22" s="61"/>
      <c r="DX22" s="61"/>
      <c r="DY22" s="61"/>
      <c r="DZ22" s="61"/>
      <c r="EA22" s="61"/>
      <c r="EB22" s="61"/>
      <c r="EC22" s="61"/>
      <c r="ED22" s="61"/>
      <c r="EE22" s="61"/>
      <c r="EF22" s="61"/>
      <c r="EG22" s="61"/>
      <c r="EH22" s="61"/>
      <c r="EI22" s="61"/>
      <c r="EJ22" s="61"/>
      <c r="EK22" s="61"/>
    </row>
    <row r="23" spans="1:141" s="60" customFormat="1" ht="18.399999999999999" customHeight="1">
      <c r="A23" s="84" t="s">
        <v>1770</v>
      </c>
      <c r="C23" s="99">
        <v>27</v>
      </c>
      <c r="D23" s="87">
        <v>1126.54</v>
      </c>
      <c r="E23" s="100">
        <v>381</v>
      </c>
      <c r="F23" s="100">
        <v>219</v>
      </c>
      <c r="G23" s="100">
        <v>600</v>
      </c>
      <c r="H23" s="98">
        <v>9.34</v>
      </c>
      <c r="I23" s="87">
        <v>1.35</v>
      </c>
      <c r="J23" s="87">
        <v>7</v>
      </c>
      <c r="K23" s="87">
        <v>4.03</v>
      </c>
      <c r="L23" s="88">
        <v>11.03</v>
      </c>
      <c r="BU23" s="61"/>
      <c r="BV23" s="61"/>
      <c r="BW23" s="61"/>
      <c r="BX23" s="61"/>
      <c r="BY23" s="61"/>
      <c r="BZ23" s="61"/>
      <c r="CA23" s="61"/>
      <c r="CB23" s="61"/>
      <c r="CC23" s="61"/>
      <c r="CD23" s="61"/>
      <c r="CE23" s="61"/>
      <c r="CF23" s="61"/>
      <c r="CG23" s="61"/>
      <c r="CH23" s="61"/>
      <c r="CI23" s="61"/>
      <c r="CJ23" s="61"/>
      <c r="CK23" s="61"/>
      <c r="CL23" s="61"/>
      <c r="CM23" s="61"/>
      <c r="CN23" s="61"/>
      <c r="CO23" s="61"/>
      <c r="CP23" s="61"/>
      <c r="CQ23" s="61"/>
      <c r="CR23" s="61"/>
      <c r="CS23" s="61"/>
      <c r="CT23" s="61"/>
      <c r="CU23" s="61"/>
      <c r="CV23" s="61"/>
      <c r="CW23" s="61"/>
      <c r="CX23" s="61"/>
      <c r="CY23" s="61"/>
      <c r="CZ23" s="61"/>
      <c r="DA23" s="61"/>
      <c r="DB23" s="61"/>
      <c r="DC23" s="61"/>
      <c r="DD23" s="61"/>
      <c r="DE23" s="61"/>
      <c r="DF23" s="61"/>
      <c r="DG23" s="61"/>
      <c r="DH23" s="61"/>
      <c r="DI23" s="61"/>
      <c r="DJ23" s="61"/>
      <c r="DK23" s="61"/>
      <c r="DL23" s="61"/>
      <c r="DM23" s="61"/>
      <c r="DN23" s="61"/>
      <c r="DO23" s="61"/>
      <c r="DP23" s="61"/>
      <c r="DQ23" s="61"/>
      <c r="DR23" s="61"/>
      <c r="DS23" s="61"/>
      <c r="DT23" s="61"/>
      <c r="DU23" s="61"/>
      <c r="DV23" s="61"/>
      <c r="DW23" s="61"/>
      <c r="DX23" s="61"/>
      <c r="DY23" s="61"/>
      <c r="DZ23" s="61"/>
      <c r="EA23" s="61"/>
      <c r="EB23" s="61"/>
      <c r="EC23" s="61"/>
      <c r="ED23" s="61"/>
      <c r="EE23" s="61"/>
      <c r="EF23" s="61"/>
      <c r="EG23" s="61"/>
      <c r="EH23" s="61"/>
      <c r="EI23" s="61"/>
      <c r="EJ23" s="61"/>
      <c r="EK23" s="61"/>
    </row>
    <row r="24" spans="1:141" s="60" customFormat="1" ht="18.399999999999999" customHeight="1">
      <c r="A24" s="90" t="s">
        <v>1771</v>
      </c>
      <c r="B24" s="101"/>
      <c r="C24" s="102">
        <v>206</v>
      </c>
      <c r="D24" s="103">
        <v>80363.42</v>
      </c>
      <c r="E24" s="104">
        <v>2234</v>
      </c>
      <c r="F24" s="104">
        <v>978</v>
      </c>
      <c r="G24" s="104">
        <v>3212</v>
      </c>
      <c r="H24" s="105">
        <v>71.28</v>
      </c>
      <c r="I24" s="106">
        <v>96.48</v>
      </c>
      <c r="J24" s="106">
        <v>41.05</v>
      </c>
      <c r="K24" s="106">
        <v>17.98</v>
      </c>
      <c r="L24" s="95">
        <v>59.033265943760341</v>
      </c>
      <c r="N24" s="107"/>
      <c r="O24" s="107"/>
      <c r="P24" s="107"/>
      <c r="BU24" s="61"/>
      <c r="BV24" s="61"/>
      <c r="BW24" s="61"/>
      <c r="BX24" s="61"/>
      <c r="BY24" s="61"/>
      <c r="BZ24" s="61"/>
      <c r="CA24" s="61"/>
      <c r="CB24" s="61"/>
      <c r="CC24" s="61"/>
      <c r="CD24" s="61"/>
      <c r="CE24" s="61"/>
      <c r="CF24" s="61"/>
      <c r="CG24" s="61"/>
      <c r="CH24" s="61"/>
      <c r="CI24" s="61"/>
      <c r="CJ24" s="61"/>
      <c r="CK24" s="61"/>
      <c r="CL24" s="61"/>
      <c r="CM24" s="61"/>
      <c r="CN24" s="61"/>
      <c r="CO24" s="61"/>
      <c r="CP24" s="61"/>
      <c r="CQ24" s="61"/>
      <c r="CR24" s="61"/>
      <c r="CS24" s="61"/>
      <c r="CT24" s="61"/>
      <c r="CU24" s="61"/>
      <c r="CV24" s="61"/>
      <c r="CW24" s="61"/>
      <c r="CX24" s="61"/>
      <c r="CY24" s="61"/>
      <c r="CZ24" s="61"/>
      <c r="DA24" s="61"/>
      <c r="DB24" s="61"/>
      <c r="DC24" s="61"/>
      <c r="DD24" s="61"/>
      <c r="DE24" s="61"/>
      <c r="DF24" s="61"/>
      <c r="DG24" s="61"/>
      <c r="DH24" s="61"/>
      <c r="DI24" s="61"/>
      <c r="DJ24" s="61"/>
      <c r="DK24" s="61"/>
      <c r="DL24" s="61"/>
      <c r="DM24" s="61"/>
      <c r="DN24" s="61"/>
      <c r="DO24" s="61"/>
      <c r="DP24" s="61"/>
      <c r="DQ24" s="61"/>
      <c r="DR24" s="61"/>
      <c r="DS24" s="61"/>
      <c r="DT24" s="61"/>
      <c r="DU24" s="61"/>
      <c r="DV24" s="61"/>
      <c r="DW24" s="61"/>
      <c r="DX24" s="61"/>
      <c r="DY24" s="61"/>
      <c r="DZ24" s="61"/>
      <c r="EA24" s="61"/>
      <c r="EB24" s="61"/>
      <c r="EC24" s="61"/>
      <c r="ED24" s="61"/>
      <c r="EE24" s="61"/>
      <c r="EF24" s="61"/>
      <c r="EG24" s="61"/>
      <c r="EH24" s="61"/>
      <c r="EI24" s="61"/>
      <c r="EJ24" s="61"/>
      <c r="EK24" s="61"/>
    </row>
    <row r="25" spans="1:141" s="66" customFormat="1" ht="18.399999999999999" customHeight="1">
      <c r="A25" s="108" t="s">
        <v>1772</v>
      </c>
      <c r="B25" s="109"/>
      <c r="C25" s="110">
        <v>289</v>
      </c>
      <c r="D25" s="111">
        <v>83292.429999999993</v>
      </c>
      <c r="E25" s="112">
        <v>3541</v>
      </c>
      <c r="F25" s="112">
        <v>1900</v>
      </c>
      <c r="G25" s="112">
        <v>5441</v>
      </c>
      <c r="H25" s="113">
        <v>100</v>
      </c>
      <c r="I25" s="113">
        <v>100</v>
      </c>
      <c r="J25" s="113">
        <v>65.079948538871534</v>
      </c>
      <c r="K25" s="113">
        <v>34.920051461128473</v>
      </c>
      <c r="L25" s="114">
        <v>100</v>
      </c>
    </row>
    <row r="26" spans="1:141" ht="18.399999999999999" customHeight="1"/>
    <row r="27" spans="1:141" ht="18.399999999999999" customHeight="1">
      <c r="J27" s="115"/>
      <c r="K27" s="115"/>
      <c r="L27" s="115"/>
    </row>
    <row r="28" spans="1:141" ht="18.399999999999999" customHeight="1">
      <c r="J28" s="115"/>
      <c r="K28" s="115"/>
      <c r="L28" s="115"/>
    </row>
    <row r="29" spans="1:141" ht="18.399999999999999" customHeight="1">
      <c r="J29" s="115"/>
      <c r="K29" s="115"/>
      <c r="L29" s="115"/>
    </row>
    <row r="30" spans="1:141" ht="18.399999999999999" customHeight="1">
      <c r="J30" s="115"/>
      <c r="K30" s="115"/>
      <c r="L30" s="115"/>
    </row>
    <row r="31" spans="1:141" ht="18.399999999999999" customHeight="1">
      <c r="J31" s="115"/>
      <c r="K31" s="115"/>
      <c r="L31" s="115"/>
    </row>
    <row r="32" spans="1:141" ht="18.399999999999999" customHeight="1">
      <c r="C32" s="66"/>
      <c r="D32" s="66"/>
      <c r="E32" s="66"/>
      <c r="F32" s="66"/>
      <c r="G32" s="66"/>
      <c r="H32" s="66"/>
      <c r="I32" s="66"/>
      <c r="J32" s="115"/>
      <c r="K32" s="115"/>
      <c r="L32" s="115"/>
    </row>
    <row r="33" spans="10:12" ht="18.399999999999999" customHeight="1">
      <c r="J33" s="115"/>
      <c r="K33" s="115"/>
      <c r="L33" s="115"/>
    </row>
    <row r="34" spans="10:12" ht="18.399999999999999" customHeight="1">
      <c r="J34" s="115"/>
      <c r="K34" s="115"/>
      <c r="L34" s="115"/>
    </row>
    <row r="35" spans="10:12" ht="18.399999999999999" customHeight="1">
      <c r="J35" s="115"/>
      <c r="K35" s="115"/>
      <c r="L35" s="115"/>
    </row>
    <row r="36" spans="10:12" ht="18.399999999999999" customHeight="1">
      <c r="J36" s="115"/>
      <c r="K36" s="115"/>
      <c r="L36" s="115"/>
    </row>
    <row r="37" spans="10:12" ht="18.399999999999999" customHeight="1">
      <c r="J37" s="115"/>
      <c r="K37" s="115"/>
      <c r="L37" s="115"/>
    </row>
  </sheetData>
  <mergeCells count="14">
    <mergeCell ref="E12:G12"/>
    <mergeCell ref="J12:L12"/>
    <mergeCell ref="A7:L7"/>
    <mergeCell ref="A8:L8"/>
    <mergeCell ref="A9:L9"/>
    <mergeCell ref="A10:L10"/>
    <mergeCell ref="C11:G11"/>
    <mergeCell ref="H11:L11"/>
    <mergeCell ref="A6:L6"/>
    <mergeCell ref="A1:L1"/>
    <mergeCell ref="A2:L2"/>
    <mergeCell ref="A3:L3"/>
    <mergeCell ref="A4:L4"/>
    <mergeCell ref="A5:L5"/>
  </mergeCells>
  <pageMargins left="0.18" right="0.17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P26"/>
  <sheetViews>
    <sheetView workbookViewId="0"/>
  </sheetViews>
  <sheetFormatPr defaultColWidth="6.140625" defaultRowHeight="20.100000000000001" customHeight="1"/>
  <cols>
    <col min="1" max="1" width="22.85546875" style="84" customWidth="1"/>
    <col min="2" max="2" width="7" style="60" customWidth="1"/>
    <col min="3" max="3" width="8.85546875" style="60" customWidth="1"/>
    <col min="4" max="5" width="5.85546875" style="60" customWidth="1"/>
    <col min="6" max="6" width="6.42578125" style="60" customWidth="1"/>
    <col min="7" max="7" width="6" style="60" customWidth="1"/>
    <col min="8" max="8" width="11.140625" style="60" customWidth="1"/>
    <col min="9" max="9" width="7.7109375" style="60" customWidth="1"/>
    <col min="10" max="11" width="8" style="60" customWidth="1"/>
    <col min="12" max="12" width="6.7109375" style="60" customWidth="1"/>
    <col min="13" max="13" width="13.140625" style="60" customWidth="1"/>
    <col min="14" max="14" width="8.5703125" style="60" customWidth="1"/>
    <col min="15" max="15" width="8.140625" style="60" customWidth="1"/>
    <col min="16" max="16" width="10.140625" style="60" customWidth="1"/>
    <col min="17" max="102" width="6.5703125" style="60" customWidth="1"/>
    <col min="103" max="172" width="6.140625" style="61"/>
    <col min="173" max="256" width="6.140625" style="62"/>
    <col min="257" max="257" width="22.85546875" style="62" customWidth="1"/>
    <col min="258" max="258" width="7" style="62" customWidth="1"/>
    <col min="259" max="259" width="8.85546875" style="62" customWidth="1"/>
    <col min="260" max="261" width="5.85546875" style="62" customWidth="1"/>
    <col min="262" max="262" width="6.42578125" style="62" customWidth="1"/>
    <col min="263" max="263" width="6" style="62" customWidth="1"/>
    <col min="264" max="264" width="11.140625" style="62" customWidth="1"/>
    <col min="265" max="265" width="7.7109375" style="62" customWidth="1"/>
    <col min="266" max="267" width="8" style="62" customWidth="1"/>
    <col min="268" max="268" width="6.7109375" style="62" customWidth="1"/>
    <col min="269" max="269" width="13.140625" style="62" customWidth="1"/>
    <col min="270" max="270" width="8.5703125" style="62" customWidth="1"/>
    <col min="271" max="271" width="8.140625" style="62" customWidth="1"/>
    <col min="272" max="272" width="10.140625" style="62" customWidth="1"/>
    <col min="273" max="358" width="6.5703125" style="62" customWidth="1"/>
    <col min="359" max="512" width="6.140625" style="62"/>
    <col min="513" max="513" width="22.85546875" style="62" customWidth="1"/>
    <col min="514" max="514" width="7" style="62" customWidth="1"/>
    <col min="515" max="515" width="8.85546875" style="62" customWidth="1"/>
    <col min="516" max="517" width="5.85546875" style="62" customWidth="1"/>
    <col min="518" max="518" width="6.42578125" style="62" customWidth="1"/>
    <col min="519" max="519" width="6" style="62" customWidth="1"/>
    <col min="520" max="520" width="11.140625" style="62" customWidth="1"/>
    <col min="521" max="521" width="7.7109375" style="62" customWidth="1"/>
    <col min="522" max="523" width="8" style="62" customWidth="1"/>
    <col min="524" max="524" width="6.7109375" style="62" customWidth="1"/>
    <col min="525" max="525" width="13.140625" style="62" customWidth="1"/>
    <col min="526" max="526" width="8.5703125" style="62" customWidth="1"/>
    <col min="527" max="527" width="8.140625" style="62" customWidth="1"/>
    <col min="528" max="528" width="10.140625" style="62" customWidth="1"/>
    <col min="529" max="614" width="6.5703125" style="62" customWidth="1"/>
    <col min="615" max="768" width="6.140625" style="62"/>
    <col min="769" max="769" width="22.85546875" style="62" customWidth="1"/>
    <col min="770" max="770" width="7" style="62" customWidth="1"/>
    <col min="771" max="771" width="8.85546875" style="62" customWidth="1"/>
    <col min="772" max="773" width="5.85546875" style="62" customWidth="1"/>
    <col min="774" max="774" width="6.42578125" style="62" customWidth="1"/>
    <col min="775" max="775" width="6" style="62" customWidth="1"/>
    <col min="776" max="776" width="11.140625" style="62" customWidth="1"/>
    <col min="777" max="777" width="7.7109375" style="62" customWidth="1"/>
    <col min="778" max="779" width="8" style="62" customWidth="1"/>
    <col min="780" max="780" width="6.7109375" style="62" customWidth="1"/>
    <col min="781" max="781" width="13.140625" style="62" customWidth="1"/>
    <col min="782" max="782" width="8.5703125" style="62" customWidth="1"/>
    <col min="783" max="783" width="8.140625" style="62" customWidth="1"/>
    <col min="784" max="784" width="10.140625" style="62" customWidth="1"/>
    <col min="785" max="870" width="6.5703125" style="62" customWidth="1"/>
    <col min="871" max="1024" width="6.140625" style="62"/>
    <col min="1025" max="1025" width="22.85546875" style="62" customWidth="1"/>
    <col min="1026" max="1026" width="7" style="62" customWidth="1"/>
    <col min="1027" max="1027" width="8.85546875" style="62" customWidth="1"/>
    <col min="1028" max="1029" width="5.85546875" style="62" customWidth="1"/>
    <col min="1030" max="1030" width="6.42578125" style="62" customWidth="1"/>
    <col min="1031" max="1031" width="6" style="62" customWidth="1"/>
    <col min="1032" max="1032" width="11.140625" style="62" customWidth="1"/>
    <col min="1033" max="1033" width="7.7109375" style="62" customWidth="1"/>
    <col min="1034" max="1035" width="8" style="62" customWidth="1"/>
    <col min="1036" max="1036" width="6.7109375" style="62" customWidth="1"/>
    <col min="1037" max="1037" width="13.140625" style="62" customWidth="1"/>
    <col min="1038" max="1038" width="8.5703125" style="62" customWidth="1"/>
    <col min="1039" max="1039" width="8.140625" style="62" customWidth="1"/>
    <col min="1040" max="1040" width="10.140625" style="62" customWidth="1"/>
    <col min="1041" max="1126" width="6.5703125" style="62" customWidth="1"/>
    <col min="1127" max="1280" width="6.140625" style="62"/>
    <col min="1281" max="1281" width="22.85546875" style="62" customWidth="1"/>
    <col min="1282" max="1282" width="7" style="62" customWidth="1"/>
    <col min="1283" max="1283" width="8.85546875" style="62" customWidth="1"/>
    <col min="1284" max="1285" width="5.85546875" style="62" customWidth="1"/>
    <col min="1286" max="1286" width="6.42578125" style="62" customWidth="1"/>
    <col min="1287" max="1287" width="6" style="62" customWidth="1"/>
    <col min="1288" max="1288" width="11.140625" style="62" customWidth="1"/>
    <col min="1289" max="1289" width="7.7109375" style="62" customWidth="1"/>
    <col min="1290" max="1291" width="8" style="62" customWidth="1"/>
    <col min="1292" max="1292" width="6.7109375" style="62" customWidth="1"/>
    <col min="1293" max="1293" width="13.140625" style="62" customWidth="1"/>
    <col min="1294" max="1294" width="8.5703125" style="62" customWidth="1"/>
    <col min="1295" max="1295" width="8.140625" style="62" customWidth="1"/>
    <col min="1296" max="1296" width="10.140625" style="62" customWidth="1"/>
    <col min="1297" max="1382" width="6.5703125" style="62" customWidth="1"/>
    <col min="1383" max="1536" width="6.140625" style="62"/>
    <col min="1537" max="1537" width="22.85546875" style="62" customWidth="1"/>
    <col min="1538" max="1538" width="7" style="62" customWidth="1"/>
    <col min="1539" max="1539" width="8.85546875" style="62" customWidth="1"/>
    <col min="1540" max="1541" width="5.85546875" style="62" customWidth="1"/>
    <col min="1542" max="1542" width="6.42578125" style="62" customWidth="1"/>
    <col min="1543" max="1543" width="6" style="62" customWidth="1"/>
    <col min="1544" max="1544" width="11.140625" style="62" customWidth="1"/>
    <col min="1545" max="1545" width="7.7109375" style="62" customWidth="1"/>
    <col min="1546" max="1547" width="8" style="62" customWidth="1"/>
    <col min="1548" max="1548" width="6.7109375" style="62" customWidth="1"/>
    <col min="1549" max="1549" width="13.140625" style="62" customWidth="1"/>
    <col min="1550" max="1550" width="8.5703125" style="62" customWidth="1"/>
    <col min="1551" max="1551" width="8.140625" style="62" customWidth="1"/>
    <col min="1552" max="1552" width="10.140625" style="62" customWidth="1"/>
    <col min="1553" max="1638" width="6.5703125" style="62" customWidth="1"/>
    <col min="1639" max="1792" width="6.140625" style="62"/>
    <col min="1793" max="1793" width="22.85546875" style="62" customWidth="1"/>
    <col min="1794" max="1794" width="7" style="62" customWidth="1"/>
    <col min="1795" max="1795" width="8.85546875" style="62" customWidth="1"/>
    <col min="1796" max="1797" width="5.85546875" style="62" customWidth="1"/>
    <col min="1798" max="1798" width="6.42578125" style="62" customWidth="1"/>
    <col min="1799" max="1799" width="6" style="62" customWidth="1"/>
    <col min="1800" max="1800" width="11.140625" style="62" customWidth="1"/>
    <col min="1801" max="1801" width="7.7109375" style="62" customWidth="1"/>
    <col min="1802" max="1803" width="8" style="62" customWidth="1"/>
    <col min="1804" max="1804" width="6.7109375" style="62" customWidth="1"/>
    <col min="1805" max="1805" width="13.140625" style="62" customWidth="1"/>
    <col min="1806" max="1806" width="8.5703125" style="62" customWidth="1"/>
    <col min="1807" max="1807" width="8.140625" style="62" customWidth="1"/>
    <col min="1808" max="1808" width="10.140625" style="62" customWidth="1"/>
    <col min="1809" max="1894" width="6.5703125" style="62" customWidth="1"/>
    <col min="1895" max="2048" width="6.140625" style="62"/>
    <col min="2049" max="2049" width="22.85546875" style="62" customWidth="1"/>
    <col min="2050" max="2050" width="7" style="62" customWidth="1"/>
    <col min="2051" max="2051" width="8.85546875" style="62" customWidth="1"/>
    <col min="2052" max="2053" width="5.85546875" style="62" customWidth="1"/>
    <col min="2054" max="2054" width="6.42578125" style="62" customWidth="1"/>
    <col min="2055" max="2055" width="6" style="62" customWidth="1"/>
    <col min="2056" max="2056" width="11.140625" style="62" customWidth="1"/>
    <col min="2057" max="2057" width="7.7109375" style="62" customWidth="1"/>
    <col min="2058" max="2059" width="8" style="62" customWidth="1"/>
    <col min="2060" max="2060" width="6.7109375" style="62" customWidth="1"/>
    <col min="2061" max="2061" width="13.140625" style="62" customWidth="1"/>
    <col min="2062" max="2062" width="8.5703125" style="62" customWidth="1"/>
    <col min="2063" max="2063" width="8.140625" style="62" customWidth="1"/>
    <col min="2064" max="2064" width="10.140625" style="62" customWidth="1"/>
    <col min="2065" max="2150" width="6.5703125" style="62" customWidth="1"/>
    <col min="2151" max="2304" width="6.140625" style="62"/>
    <col min="2305" max="2305" width="22.85546875" style="62" customWidth="1"/>
    <col min="2306" max="2306" width="7" style="62" customWidth="1"/>
    <col min="2307" max="2307" width="8.85546875" style="62" customWidth="1"/>
    <col min="2308" max="2309" width="5.85546875" style="62" customWidth="1"/>
    <col min="2310" max="2310" width="6.42578125" style="62" customWidth="1"/>
    <col min="2311" max="2311" width="6" style="62" customWidth="1"/>
    <col min="2312" max="2312" width="11.140625" style="62" customWidth="1"/>
    <col min="2313" max="2313" width="7.7109375" style="62" customWidth="1"/>
    <col min="2314" max="2315" width="8" style="62" customWidth="1"/>
    <col min="2316" max="2316" width="6.7109375" style="62" customWidth="1"/>
    <col min="2317" max="2317" width="13.140625" style="62" customWidth="1"/>
    <col min="2318" max="2318" width="8.5703125" style="62" customWidth="1"/>
    <col min="2319" max="2319" width="8.140625" style="62" customWidth="1"/>
    <col min="2320" max="2320" width="10.140625" style="62" customWidth="1"/>
    <col min="2321" max="2406" width="6.5703125" style="62" customWidth="1"/>
    <col min="2407" max="2560" width="6.140625" style="62"/>
    <col min="2561" max="2561" width="22.85546875" style="62" customWidth="1"/>
    <col min="2562" max="2562" width="7" style="62" customWidth="1"/>
    <col min="2563" max="2563" width="8.85546875" style="62" customWidth="1"/>
    <col min="2564" max="2565" width="5.85546875" style="62" customWidth="1"/>
    <col min="2566" max="2566" width="6.42578125" style="62" customWidth="1"/>
    <col min="2567" max="2567" width="6" style="62" customWidth="1"/>
    <col min="2568" max="2568" width="11.140625" style="62" customWidth="1"/>
    <col min="2569" max="2569" width="7.7109375" style="62" customWidth="1"/>
    <col min="2570" max="2571" width="8" style="62" customWidth="1"/>
    <col min="2572" max="2572" width="6.7109375" style="62" customWidth="1"/>
    <col min="2573" max="2573" width="13.140625" style="62" customWidth="1"/>
    <col min="2574" max="2574" width="8.5703125" style="62" customWidth="1"/>
    <col min="2575" max="2575" width="8.140625" style="62" customWidth="1"/>
    <col min="2576" max="2576" width="10.140625" style="62" customWidth="1"/>
    <col min="2577" max="2662" width="6.5703125" style="62" customWidth="1"/>
    <col min="2663" max="2816" width="6.140625" style="62"/>
    <col min="2817" max="2817" width="22.85546875" style="62" customWidth="1"/>
    <col min="2818" max="2818" width="7" style="62" customWidth="1"/>
    <col min="2819" max="2819" width="8.85546875" style="62" customWidth="1"/>
    <col min="2820" max="2821" width="5.85546875" style="62" customWidth="1"/>
    <col min="2822" max="2822" width="6.42578125" style="62" customWidth="1"/>
    <col min="2823" max="2823" width="6" style="62" customWidth="1"/>
    <col min="2824" max="2824" width="11.140625" style="62" customWidth="1"/>
    <col min="2825" max="2825" width="7.7109375" style="62" customWidth="1"/>
    <col min="2826" max="2827" width="8" style="62" customWidth="1"/>
    <col min="2828" max="2828" width="6.7109375" style="62" customWidth="1"/>
    <col min="2829" max="2829" width="13.140625" style="62" customWidth="1"/>
    <col min="2830" max="2830" width="8.5703125" style="62" customWidth="1"/>
    <col min="2831" max="2831" width="8.140625" style="62" customWidth="1"/>
    <col min="2832" max="2832" width="10.140625" style="62" customWidth="1"/>
    <col min="2833" max="2918" width="6.5703125" style="62" customWidth="1"/>
    <col min="2919" max="3072" width="6.140625" style="62"/>
    <col min="3073" max="3073" width="22.85546875" style="62" customWidth="1"/>
    <col min="3074" max="3074" width="7" style="62" customWidth="1"/>
    <col min="3075" max="3075" width="8.85546875" style="62" customWidth="1"/>
    <col min="3076" max="3077" width="5.85546875" style="62" customWidth="1"/>
    <col min="3078" max="3078" width="6.42578125" style="62" customWidth="1"/>
    <col min="3079" max="3079" width="6" style="62" customWidth="1"/>
    <col min="3080" max="3080" width="11.140625" style="62" customWidth="1"/>
    <col min="3081" max="3081" width="7.7109375" style="62" customWidth="1"/>
    <col min="3082" max="3083" width="8" style="62" customWidth="1"/>
    <col min="3084" max="3084" width="6.7109375" style="62" customWidth="1"/>
    <col min="3085" max="3085" width="13.140625" style="62" customWidth="1"/>
    <col min="3086" max="3086" width="8.5703125" style="62" customWidth="1"/>
    <col min="3087" max="3087" width="8.140625" style="62" customWidth="1"/>
    <col min="3088" max="3088" width="10.140625" style="62" customWidth="1"/>
    <col min="3089" max="3174" width="6.5703125" style="62" customWidth="1"/>
    <col min="3175" max="3328" width="6.140625" style="62"/>
    <col min="3329" max="3329" width="22.85546875" style="62" customWidth="1"/>
    <col min="3330" max="3330" width="7" style="62" customWidth="1"/>
    <col min="3331" max="3331" width="8.85546875" style="62" customWidth="1"/>
    <col min="3332" max="3333" width="5.85546875" style="62" customWidth="1"/>
    <col min="3334" max="3334" width="6.42578125" style="62" customWidth="1"/>
    <col min="3335" max="3335" width="6" style="62" customWidth="1"/>
    <col min="3336" max="3336" width="11.140625" style="62" customWidth="1"/>
    <col min="3337" max="3337" width="7.7109375" style="62" customWidth="1"/>
    <col min="3338" max="3339" width="8" style="62" customWidth="1"/>
    <col min="3340" max="3340" width="6.7109375" style="62" customWidth="1"/>
    <col min="3341" max="3341" width="13.140625" style="62" customWidth="1"/>
    <col min="3342" max="3342" width="8.5703125" style="62" customWidth="1"/>
    <col min="3343" max="3343" width="8.140625" style="62" customWidth="1"/>
    <col min="3344" max="3344" width="10.140625" style="62" customWidth="1"/>
    <col min="3345" max="3430" width="6.5703125" style="62" customWidth="1"/>
    <col min="3431" max="3584" width="6.140625" style="62"/>
    <col min="3585" max="3585" width="22.85546875" style="62" customWidth="1"/>
    <col min="3586" max="3586" width="7" style="62" customWidth="1"/>
    <col min="3587" max="3587" width="8.85546875" style="62" customWidth="1"/>
    <col min="3588" max="3589" width="5.85546875" style="62" customWidth="1"/>
    <col min="3590" max="3590" width="6.42578125" style="62" customWidth="1"/>
    <col min="3591" max="3591" width="6" style="62" customWidth="1"/>
    <col min="3592" max="3592" width="11.140625" style="62" customWidth="1"/>
    <col min="3593" max="3593" width="7.7109375" style="62" customWidth="1"/>
    <col min="3594" max="3595" width="8" style="62" customWidth="1"/>
    <col min="3596" max="3596" width="6.7109375" style="62" customWidth="1"/>
    <col min="3597" max="3597" width="13.140625" style="62" customWidth="1"/>
    <col min="3598" max="3598" width="8.5703125" style="62" customWidth="1"/>
    <col min="3599" max="3599" width="8.140625" style="62" customWidth="1"/>
    <col min="3600" max="3600" width="10.140625" style="62" customWidth="1"/>
    <col min="3601" max="3686" width="6.5703125" style="62" customWidth="1"/>
    <col min="3687" max="3840" width="6.140625" style="62"/>
    <col min="3841" max="3841" width="22.85546875" style="62" customWidth="1"/>
    <col min="3842" max="3842" width="7" style="62" customWidth="1"/>
    <col min="3843" max="3843" width="8.85546875" style="62" customWidth="1"/>
    <col min="3844" max="3845" width="5.85546875" style="62" customWidth="1"/>
    <col min="3846" max="3846" width="6.42578125" style="62" customWidth="1"/>
    <col min="3847" max="3847" width="6" style="62" customWidth="1"/>
    <col min="3848" max="3848" width="11.140625" style="62" customWidth="1"/>
    <col min="3849" max="3849" width="7.7109375" style="62" customWidth="1"/>
    <col min="3850" max="3851" width="8" style="62" customWidth="1"/>
    <col min="3852" max="3852" width="6.7109375" style="62" customWidth="1"/>
    <col min="3853" max="3853" width="13.140625" style="62" customWidth="1"/>
    <col min="3854" max="3854" width="8.5703125" style="62" customWidth="1"/>
    <col min="3855" max="3855" width="8.140625" style="62" customWidth="1"/>
    <col min="3856" max="3856" width="10.140625" style="62" customWidth="1"/>
    <col min="3857" max="3942" width="6.5703125" style="62" customWidth="1"/>
    <col min="3943" max="4096" width="6.140625" style="62"/>
    <col min="4097" max="4097" width="22.85546875" style="62" customWidth="1"/>
    <col min="4098" max="4098" width="7" style="62" customWidth="1"/>
    <col min="4099" max="4099" width="8.85546875" style="62" customWidth="1"/>
    <col min="4100" max="4101" width="5.85546875" style="62" customWidth="1"/>
    <col min="4102" max="4102" width="6.42578125" style="62" customWidth="1"/>
    <col min="4103" max="4103" width="6" style="62" customWidth="1"/>
    <col min="4104" max="4104" width="11.140625" style="62" customWidth="1"/>
    <col min="4105" max="4105" width="7.7109375" style="62" customWidth="1"/>
    <col min="4106" max="4107" width="8" style="62" customWidth="1"/>
    <col min="4108" max="4108" width="6.7109375" style="62" customWidth="1"/>
    <col min="4109" max="4109" width="13.140625" style="62" customWidth="1"/>
    <col min="4110" max="4110" width="8.5703125" style="62" customWidth="1"/>
    <col min="4111" max="4111" width="8.140625" style="62" customWidth="1"/>
    <col min="4112" max="4112" width="10.140625" style="62" customWidth="1"/>
    <col min="4113" max="4198" width="6.5703125" style="62" customWidth="1"/>
    <col min="4199" max="4352" width="6.140625" style="62"/>
    <col min="4353" max="4353" width="22.85546875" style="62" customWidth="1"/>
    <col min="4354" max="4354" width="7" style="62" customWidth="1"/>
    <col min="4355" max="4355" width="8.85546875" style="62" customWidth="1"/>
    <col min="4356" max="4357" width="5.85546875" style="62" customWidth="1"/>
    <col min="4358" max="4358" width="6.42578125" style="62" customWidth="1"/>
    <col min="4359" max="4359" width="6" style="62" customWidth="1"/>
    <col min="4360" max="4360" width="11.140625" style="62" customWidth="1"/>
    <col min="4361" max="4361" width="7.7109375" style="62" customWidth="1"/>
    <col min="4362" max="4363" width="8" style="62" customWidth="1"/>
    <col min="4364" max="4364" width="6.7109375" style="62" customWidth="1"/>
    <col min="4365" max="4365" width="13.140625" style="62" customWidth="1"/>
    <col min="4366" max="4366" width="8.5703125" style="62" customWidth="1"/>
    <col min="4367" max="4367" width="8.140625" style="62" customWidth="1"/>
    <col min="4368" max="4368" width="10.140625" style="62" customWidth="1"/>
    <col min="4369" max="4454" width="6.5703125" style="62" customWidth="1"/>
    <col min="4455" max="4608" width="6.140625" style="62"/>
    <col min="4609" max="4609" width="22.85546875" style="62" customWidth="1"/>
    <col min="4610" max="4610" width="7" style="62" customWidth="1"/>
    <col min="4611" max="4611" width="8.85546875" style="62" customWidth="1"/>
    <col min="4612" max="4613" width="5.85546875" style="62" customWidth="1"/>
    <col min="4614" max="4614" width="6.42578125" style="62" customWidth="1"/>
    <col min="4615" max="4615" width="6" style="62" customWidth="1"/>
    <col min="4616" max="4616" width="11.140625" style="62" customWidth="1"/>
    <col min="4617" max="4617" width="7.7109375" style="62" customWidth="1"/>
    <col min="4618" max="4619" width="8" style="62" customWidth="1"/>
    <col min="4620" max="4620" width="6.7109375" style="62" customWidth="1"/>
    <col min="4621" max="4621" width="13.140625" style="62" customWidth="1"/>
    <col min="4622" max="4622" width="8.5703125" style="62" customWidth="1"/>
    <col min="4623" max="4623" width="8.140625" style="62" customWidth="1"/>
    <col min="4624" max="4624" width="10.140625" style="62" customWidth="1"/>
    <col min="4625" max="4710" width="6.5703125" style="62" customWidth="1"/>
    <col min="4711" max="4864" width="6.140625" style="62"/>
    <col min="4865" max="4865" width="22.85546875" style="62" customWidth="1"/>
    <col min="4866" max="4866" width="7" style="62" customWidth="1"/>
    <col min="4867" max="4867" width="8.85546875" style="62" customWidth="1"/>
    <col min="4868" max="4869" width="5.85546875" style="62" customWidth="1"/>
    <col min="4870" max="4870" width="6.42578125" style="62" customWidth="1"/>
    <col min="4871" max="4871" width="6" style="62" customWidth="1"/>
    <col min="4872" max="4872" width="11.140625" style="62" customWidth="1"/>
    <col min="4873" max="4873" width="7.7109375" style="62" customWidth="1"/>
    <col min="4874" max="4875" width="8" style="62" customWidth="1"/>
    <col min="4876" max="4876" width="6.7109375" style="62" customWidth="1"/>
    <col min="4877" max="4877" width="13.140625" style="62" customWidth="1"/>
    <col min="4878" max="4878" width="8.5703125" style="62" customWidth="1"/>
    <col min="4879" max="4879" width="8.140625" style="62" customWidth="1"/>
    <col min="4880" max="4880" width="10.140625" style="62" customWidth="1"/>
    <col min="4881" max="4966" width="6.5703125" style="62" customWidth="1"/>
    <col min="4967" max="5120" width="6.140625" style="62"/>
    <col min="5121" max="5121" width="22.85546875" style="62" customWidth="1"/>
    <col min="5122" max="5122" width="7" style="62" customWidth="1"/>
    <col min="5123" max="5123" width="8.85546875" style="62" customWidth="1"/>
    <col min="5124" max="5125" width="5.85546875" style="62" customWidth="1"/>
    <col min="5126" max="5126" width="6.42578125" style="62" customWidth="1"/>
    <col min="5127" max="5127" width="6" style="62" customWidth="1"/>
    <col min="5128" max="5128" width="11.140625" style="62" customWidth="1"/>
    <col min="5129" max="5129" width="7.7109375" style="62" customWidth="1"/>
    <col min="5130" max="5131" width="8" style="62" customWidth="1"/>
    <col min="5132" max="5132" width="6.7109375" style="62" customWidth="1"/>
    <col min="5133" max="5133" width="13.140625" style="62" customWidth="1"/>
    <col min="5134" max="5134" width="8.5703125" style="62" customWidth="1"/>
    <col min="5135" max="5135" width="8.140625" style="62" customWidth="1"/>
    <col min="5136" max="5136" width="10.140625" style="62" customWidth="1"/>
    <col min="5137" max="5222" width="6.5703125" style="62" customWidth="1"/>
    <col min="5223" max="5376" width="6.140625" style="62"/>
    <col min="5377" max="5377" width="22.85546875" style="62" customWidth="1"/>
    <col min="5378" max="5378" width="7" style="62" customWidth="1"/>
    <col min="5379" max="5379" width="8.85546875" style="62" customWidth="1"/>
    <col min="5380" max="5381" width="5.85546875" style="62" customWidth="1"/>
    <col min="5382" max="5382" width="6.42578125" style="62" customWidth="1"/>
    <col min="5383" max="5383" width="6" style="62" customWidth="1"/>
    <col min="5384" max="5384" width="11.140625" style="62" customWidth="1"/>
    <col min="5385" max="5385" width="7.7109375" style="62" customWidth="1"/>
    <col min="5386" max="5387" width="8" style="62" customWidth="1"/>
    <col min="5388" max="5388" width="6.7109375" style="62" customWidth="1"/>
    <col min="5389" max="5389" width="13.140625" style="62" customWidth="1"/>
    <col min="5390" max="5390" width="8.5703125" style="62" customWidth="1"/>
    <col min="5391" max="5391" width="8.140625" style="62" customWidth="1"/>
    <col min="5392" max="5392" width="10.140625" style="62" customWidth="1"/>
    <col min="5393" max="5478" width="6.5703125" style="62" customWidth="1"/>
    <col min="5479" max="5632" width="6.140625" style="62"/>
    <col min="5633" max="5633" width="22.85546875" style="62" customWidth="1"/>
    <col min="5634" max="5634" width="7" style="62" customWidth="1"/>
    <col min="5635" max="5635" width="8.85546875" style="62" customWidth="1"/>
    <col min="5636" max="5637" width="5.85546875" style="62" customWidth="1"/>
    <col min="5638" max="5638" width="6.42578125" style="62" customWidth="1"/>
    <col min="5639" max="5639" width="6" style="62" customWidth="1"/>
    <col min="5640" max="5640" width="11.140625" style="62" customWidth="1"/>
    <col min="5641" max="5641" width="7.7109375" style="62" customWidth="1"/>
    <col min="5642" max="5643" width="8" style="62" customWidth="1"/>
    <col min="5644" max="5644" width="6.7109375" style="62" customWidth="1"/>
    <col min="5645" max="5645" width="13.140625" style="62" customWidth="1"/>
    <col min="5646" max="5646" width="8.5703125" style="62" customWidth="1"/>
    <col min="5647" max="5647" width="8.140625" style="62" customWidth="1"/>
    <col min="5648" max="5648" width="10.140625" style="62" customWidth="1"/>
    <col min="5649" max="5734" width="6.5703125" style="62" customWidth="1"/>
    <col min="5735" max="5888" width="6.140625" style="62"/>
    <col min="5889" max="5889" width="22.85546875" style="62" customWidth="1"/>
    <col min="5890" max="5890" width="7" style="62" customWidth="1"/>
    <col min="5891" max="5891" width="8.85546875" style="62" customWidth="1"/>
    <col min="5892" max="5893" width="5.85546875" style="62" customWidth="1"/>
    <col min="5894" max="5894" width="6.42578125" style="62" customWidth="1"/>
    <col min="5895" max="5895" width="6" style="62" customWidth="1"/>
    <col min="5896" max="5896" width="11.140625" style="62" customWidth="1"/>
    <col min="5897" max="5897" width="7.7109375" style="62" customWidth="1"/>
    <col min="5898" max="5899" width="8" style="62" customWidth="1"/>
    <col min="5900" max="5900" width="6.7109375" style="62" customWidth="1"/>
    <col min="5901" max="5901" width="13.140625" style="62" customWidth="1"/>
    <col min="5902" max="5902" width="8.5703125" style="62" customWidth="1"/>
    <col min="5903" max="5903" width="8.140625" style="62" customWidth="1"/>
    <col min="5904" max="5904" width="10.140625" style="62" customWidth="1"/>
    <col min="5905" max="5990" width="6.5703125" style="62" customWidth="1"/>
    <col min="5991" max="6144" width="6.140625" style="62"/>
    <col min="6145" max="6145" width="22.85546875" style="62" customWidth="1"/>
    <col min="6146" max="6146" width="7" style="62" customWidth="1"/>
    <col min="6147" max="6147" width="8.85546875" style="62" customWidth="1"/>
    <col min="6148" max="6149" width="5.85546875" style="62" customWidth="1"/>
    <col min="6150" max="6150" width="6.42578125" style="62" customWidth="1"/>
    <col min="6151" max="6151" width="6" style="62" customWidth="1"/>
    <col min="6152" max="6152" width="11.140625" style="62" customWidth="1"/>
    <col min="6153" max="6153" width="7.7109375" style="62" customWidth="1"/>
    <col min="6154" max="6155" width="8" style="62" customWidth="1"/>
    <col min="6156" max="6156" width="6.7109375" style="62" customWidth="1"/>
    <col min="6157" max="6157" width="13.140625" style="62" customWidth="1"/>
    <col min="6158" max="6158" width="8.5703125" style="62" customWidth="1"/>
    <col min="6159" max="6159" width="8.140625" style="62" customWidth="1"/>
    <col min="6160" max="6160" width="10.140625" style="62" customWidth="1"/>
    <col min="6161" max="6246" width="6.5703125" style="62" customWidth="1"/>
    <col min="6247" max="6400" width="6.140625" style="62"/>
    <col min="6401" max="6401" width="22.85546875" style="62" customWidth="1"/>
    <col min="6402" max="6402" width="7" style="62" customWidth="1"/>
    <col min="6403" max="6403" width="8.85546875" style="62" customWidth="1"/>
    <col min="6404" max="6405" width="5.85546875" style="62" customWidth="1"/>
    <col min="6406" max="6406" width="6.42578125" style="62" customWidth="1"/>
    <col min="6407" max="6407" width="6" style="62" customWidth="1"/>
    <col min="6408" max="6408" width="11.140625" style="62" customWidth="1"/>
    <col min="6409" max="6409" width="7.7109375" style="62" customWidth="1"/>
    <col min="6410" max="6411" width="8" style="62" customWidth="1"/>
    <col min="6412" max="6412" width="6.7109375" style="62" customWidth="1"/>
    <col min="6413" max="6413" width="13.140625" style="62" customWidth="1"/>
    <col min="6414" max="6414" width="8.5703125" style="62" customWidth="1"/>
    <col min="6415" max="6415" width="8.140625" style="62" customWidth="1"/>
    <col min="6416" max="6416" width="10.140625" style="62" customWidth="1"/>
    <col min="6417" max="6502" width="6.5703125" style="62" customWidth="1"/>
    <col min="6503" max="6656" width="6.140625" style="62"/>
    <col min="6657" max="6657" width="22.85546875" style="62" customWidth="1"/>
    <col min="6658" max="6658" width="7" style="62" customWidth="1"/>
    <col min="6659" max="6659" width="8.85546875" style="62" customWidth="1"/>
    <col min="6660" max="6661" width="5.85546875" style="62" customWidth="1"/>
    <col min="6662" max="6662" width="6.42578125" style="62" customWidth="1"/>
    <col min="6663" max="6663" width="6" style="62" customWidth="1"/>
    <col min="6664" max="6664" width="11.140625" style="62" customWidth="1"/>
    <col min="6665" max="6665" width="7.7109375" style="62" customWidth="1"/>
    <col min="6666" max="6667" width="8" style="62" customWidth="1"/>
    <col min="6668" max="6668" width="6.7109375" style="62" customWidth="1"/>
    <col min="6669" max="6669" width="13.140625" style="62" customWidth="1"/>
    <col min="6670" max="6670" width="8.5703125" style="62" customWidth="1"/>
    <col min="6671" max="6671" width="8.140625" style="62" customWidth="1"/>
    <col min="6672" max="6672" width="10.140625" style="62" customWidth="1"/>
    <col min="6673" max="6758" width="6.5703125" style="62" customWidth="1"/>
    <col min="6759" max="6912" width="6.140625" style="62"/>
    <col min="6913" max="6913" width="22.85546875" style="62" customWidth="1"/>
    <col min="6914" max="6914" width="7" style="62" customWidth="1"/>
    <col min="6915" max="6915" width="8.85546875" style="62" customWidth="1"/>
    <col min="6916" max="6917" width="5.85546875" style="62" customWidth="1"/>
    <col min="6918" max="6918" width="6.42578125" style="62" customWidth="1"/>
    <col min="6919" max="6919" width="6" style="62" customWidth="1"/>
    <col min="6920" max="6920" width="11.140625" style="62" customWidth="1"/>
    <col min="6921" max="6921" width="7.7109375" style="62" customWidth="1"/>
    <col min="6922" max="6923" width="8" style="62" customWidth="1"/>
    <col min="6924" max="6924" width="6.7109375" style="62" customWidth="1"/>
    <col min="6925" max="6925" width="13.140625" style="62" customWidth="1"/>
    <col min="6926" max="6926" width="8.5703125" style="62" customWidth="1"/>
    <col min="6927" max="6927" width="8.140625" style="62" customWidth="1"/>
    <col min="6928" max="6928" width="10.140625" style="62" customWidth="1"/>
    <col min="6929" max="7014" width="6.5703125" style="62" customWidth="1"/>
    <col min="7015" max="7168" width="6.140625" style="62"/>
    <col min="7169" max="7169" width="22.85546875" style="62" customWidth="1"/>
    <col min="7170" max="7170" width="7" style="62" customWidth="1"/>
    <col min="7171" max="7171" width="8.85546875" style="62" customWidth="1"/>
    <col min="7172" max="7173" width="5.85546875" style="62" customWidth="1"/>
    <col min="7174" max="7174" width="6.42578125" style="62" customWidth="1"/>
    <col min="7175" max="7175" width="6" style="62" customWidth="1"/>
    <col min="7176" max="7176" width="11.140625" style="62" customWidth="1"/>
    <col min="7177" max="7177" width="7.7109375" style="62" customWidth="1"/>
    <col min="7178" max="7179" width="8" style="62" customWidth="1"/>
    <col min="7180" max="7180" width="6.7109375" style="62" customWidth="1"/>
    <col min="7181" max="7181" width="13.140625" style="62" customWidth="1"/>
    <col min="7182" max="7182" width="8.5703125" style="62" customWidth="1"/>
    <col min="7183" max="7183" width="8.140625" style="62" customWidth="1"/>
    <col min="7184" max="7184" width="10.140625" style="62" customWidth="1"/>
    <col min="7185" max="7270" width="6.5703125" style="62" customWidth="1"/>
    <col min="7271" max="7424" width="6.140625" style="62"/>
    <col min="7425" max="7425" width="22.85546875" style="62" customWidth="1"/>
    <col min="7426" max="7426" width="7" style="62" customWidth="1"/>
    <col min="7427" max="7427" width="8.85546875" style="62" customWidth="1"/>
    <col min="7428" max="7429" width="5.85546875" style="62" customWidth="1"/>
    <col min="7430" max="7430" width="6.42578125" style="62" customWidth="1"/>
    <col min="7431" max="7431" width="6" style="62" customWidth="1"/>
    <col min="7432" max="7432" width="11.140625" style="62" customWidth="1"/>
    <col min="7433" max="7433" width="7.7109375" style="62" customWidth="1"/>
    <col min="7434" max="7435" width="8" style="62" customWidth="1"/>
    <col min="7436" max="7436" width="6.7109375" style="62" customWidth="1"/>
    <col min="7437" max="7437" width="13.140625" style="62" customWidth="1"/>
    <col min="7438" max="7438" width="8.5703125" style="62" customWidth="1"/>
    <col min="7439" max="7439" width="8.140625" style="62" customWidth="1"/>
    <col min="7440" max="7440" width="10.140625" style="62" customWidth="1"/>
    <col min="7441" max="7526" width="6.5703125" style="62" customWidth="1"/>
    <col min="7527" max="7680" width="6.140625" style="62"/>
    <col min="7681" max="7681" width="22.85546875" style="62" customWidth="1"/>
    <col min="7682" max="7682" width="7" style="62" customWidth="1"/>
    <col min="7683" max="7683" width="8.85546875" style="62" customWidth="1"/>
    <col min="7684" max="7685" width="5.85546875" style="62" customWidth="1"/>
    <col min="7686" max="7686" width="6.42578125" style="62" customWidth="1"/>
    <col min="7687" max="7687" width="6" style="62" customWidth="1"/>
    <col min="7688" max="7688" width="11.140625" style="62" customWidth="1"/>
    <col min="7689" max="7689" width="7.7109375" style="62" customWidth="1"/>
    <col min="7690" max="7691" width="8" style="62" customWidth="1"/>
    <col min="7692" max="7692" width="6.7109375" style="62" customWidth="1"/>
    <col min="7693" max="7693" width="13.140625" style="62" customWidth="1"/>
    <col min="7694" max="7694" width="8.5703125" style="62" customWidth="1"/>
    <col min="7695" max="7695" width="8.140625" style="62" customWidth="1"/>
    <col min="7696" max="7696" width="10.140625" style="62" customWidth="1"/>
    <col min="7697" max="7782" width="6.5703125" style="62" customWidth="1"/>
    <col min="7783" max="7936" width="6.140625" style="62"/>
    <col min="7937" max="7937" width="22.85546875" style="62" customWidth="1"/>
    <col min="7938" max="7938" width="7" style="62" customWidth="1"/>
    <col min="7939" max="7939" width="8.85546875" style="62" customWidth="1"/>
    <col min="7940" max="7941" width="5.85546875" style="62" customWidth="1"/>
    <col min="7942" max="7942" width="6.42578125" style="62" customWidth="1"/>
    <col min="7943" max="7943" width="6" style="62" customWidth="1"/>
    <col min="7944" max="7944" width="11.140625" style="62" customWidth="1"/>
    <col min="7945" max="7945" width="7.7109375" style="62" customWidth="1"/>
    <col min="7946" max="7947" width="8" style="62" customWidth="1"/>
    <col min="7948" max="7948" width="6.7109375" style="62" customWidth="1"/>
    <col min="7949" max="7949" width="13.140625" style="62" customWidth="1"/>
    <col min="7950" max="7950" width="8.5703125" style="62" customWidth="1"/>
    <col min="7951" max="7951" width="8.140625" style="62" customWidth="1"/>
    <col min="7952" max="7952" width="10.140625" style="62" customWidth="1"/>
    <col min="7953" max="8038" width="6.5703125" style="62" customWidth="1"/>
    <col min="8039" max="8192" width="6.140625" style="62"/>
    <col min="8193" max="8193" width="22.85546875" style="62" customWidth="1"/>
    <col min="8194" max="8194" width="7" style="62" customWidth="1"/>
    <col min="8195" max="8195" width="8.85546875" style="62" customWidth="1"/>
    <col min="8196" max="8197" width="5.85546875" style="62" customWidth="1"/>
    <col min="8198" max="8198" width="6.42578125" style="62" customWidth="1"/>
    <col min="8199" max="8199" width="6" style="62" customWidth="1"/>
    <col min="8200" max="8200" width="11.140625" style="62" customWidth="1"/>
    <col min="8201" max="8201" width="7.7109375" style="62" customWidth="1"/>
    <col min="8202" max="8203" width="8" style="62" customWidth="1"/>
    <col min="8204" max="8204" width="6.7109375" style="62" customWidth="1"/>
    <col min="8205" max="8205" width="13.140625" style="62" customWidth="1"/>
    <col min="8206" max="8206" width="8.5703125" style="62" customWidth="1"/>
    <col min="8207" max="8207" width="8.140625" style="62" customWidth="1"/>
    <col min="8208" max="8208" width="10.140625" style="62" customWidth="1"/>
    <col min="8209" max="8294" width="6.5703125" style="62" customWidth="1"/>
    <col min="8295" max="8448" width="6.140625" style="62"/>
    <col min="8449" max="8449" width="22.85546875" style="62" customWidth="1"/>
    <col min="8450" max="8450" width="7" style="62" customWidth="1"/>
    <col min="8451" max="8451" width="8.85546875" style="62" customWidth="1"/>
    <col min="8452" max="8453" width="5.85546875" style="62" customWidth="1"/>
    <col min="8454" max="8454" width="6.42578125" style="62" customWidth="1"/>
    <col min="8455" max="8455" width="6" style="62" customWidth="1"/>
    <col min="8456" max="8456" width="11.140625" style="62" customWidth="1"/>
    <col min="8457" max="8457" width="7.7109375" style="62" customWidth="1"/>
    <col min="8458" max="8459" width="8" style="62" customWidth="1"/>
    <col min="8460" max="8460" width="6.7109375" style="62" customWidth="1"/>
    <col min="8461" max="8461" width="13.140625" style="62" customWidth="1"/>
    <col min="8462" max="8462" width="8.5703125" style="62" customWidth="1"/>
    <col min="8463" max="8463" width="8.140625" style="62" customWidth="1"/>
    <col min="8464" max="8464" width="10.140625" style="62" customWidth="1"/>
    <col min="8465" max="8550" width="6.5703125" style="62" customWidth="1"/>
    <col min="8551" max="8704" width="6.140625" style="62"/>
    <col min="8705" max="8705" width="22.85546875" style="62" customWidth="1"/>
    <col min="8706" max="8706" width="7" style="62" customWidth="1"/>
    <col min="8707" max="8707" width="8.85546875" style="62" customWidth="1"/>
    <col min="8708" max="8709" width="5.85546875" style="62" customWidth="1"/>
    <col min="8710" max="8710" width="6.42578125" style="62" customWidth="1"/>
    <col min="8711" max="8711" width="6" style="62" customWidth="1"/>
    <col min="8712" max="8712" width="11.140625" style="62" customWidth="1"/>
    <col min="8713" max="8713" width="7.7109375" style="62" customWidth="1"/>
    <col min="8714" max="8715" width="8" style="62" customWidth="1"/>
    <col min="8716" max="8716" width="6.7109375" style="62" customWidth="1"/>
    <col min="8717" max="8717" width="13.140625" style="62" customWidth="1"/>
    <col min="8718" max="8718" width="8.5703125" style="62" customWidth="1"/>
    <col min="8719" max="8719" width="8.140625" style="62" customWidth="1"/>
    <col min="8720" max="8720" width="10.140625" style="62" customWidth="1"/>
    <col min="8721" max="8806" width="6.5703125" style="62" customWidth="1"/>
    <col min="8807" max="8960" width="6.140625" style="62"/>
    <col min="8961" max="8961" width="22.85546875" style="62" customWidth="1"/>
    <col min="8962" max="8962" width="7" style="62" customWidth="1"/>
    <col min="8963" max="8963" width="8.85546875" style="62" customWidth="1"/>
    <col min="8964" max="8965" width="5.85546875" style="62" customWidth="1"/>
    <col min="8966" max="8966" width="6.42578125" style="62" customWidth="1"/>
    <col min="8967" max="8967" width="6" style="62" customWidth="1"/>
    <col min="8968" max="8968" width="11.140625" style="62" customWidth="1"/>
    <col min="8969" max="8969" width="7.7109375" style="62" customWidth="1"/>
    <col min="8970" max="8971" width="8" style="62" customWidth="1"/>
    <col min="8972" max="8972" width="6.7109375" style="62" customWidth="1"/>
    <col min="8973" max="8973" width="13.140625" style="62" customWidth="1"/>
    <col min="8974" max="8974" width="8.5703125" style="62" customWidth="1"/>
    <col min="8975" max="8975" width="8.140625" style="62" customWidth="1"/>
    <col min="8976" max="8976" width="10.140625" style="62" customWidth="1"/>
    <col min="8977" max="9062" width="6.5703125" style="62" customWidth="1"/>
    <col min="9063" max="9216" width="6.140625" style="62"/>
    <col min="9217" max="9217" width="22.85546875" style="62" customWidth="1"/>
    <col min="9218" max="9218" width="7" style="62" customWidth="1"/>
    <col min="9219" max="9219" width="8.85546875" style="62" customWidth="1"/>
    <col min="9220" max="9221" width="5.85546875" style="62" customWidth="1"/>
    <col min="9222" max="9222" width="6.42578125" style="62" customWidth="1"/>
    <col min="9223" max="9223" width="6" style="62" customWidth="1"/>
    <col min="9224" max="9224" width="11.140625" style="62" customWidth="1"/>
    <col min="9225" max="9225" width="7.7109375" style="62" customWidth="1"/>
    <col min="9226" max="9227" width="8" style="62" customWidth="1"/>
    <col min="9228" max="9228" width="6.7109375" style="62" customWidth="1"/>
    <col min="9229" max="9229" width="13.140625" style="62" customWidth="1"/>
    <col min="9230" max="9230" width="8.5703125" style="62" customWidth="1"/>
    <col min="9231" max="9231" width="8.140625" style="62" customWidth="1"/>
    <col min="9232" max="9232" width="10.140625" style="62" customWidth="1"/>
    <col min="9233" max="9318" width="6.5703125" style="62" customWidth="1"/>
    <col min="9319" max="9472" width="6.140625" style="62"/>
    <col min="9473" max="9473" width="22.85546875" style="62" customWidth="1"/>
    <col min="9474" max="9474" width="7" style="62" customWidth="1"/>
    <col min="9475" max="9475" width="8.85546875" style="62" customWidth="1"/>
    <col min="9476" max="9477" width="5.85546875" style="62" customWidth="1"/>
    <col min="9478" max="9478" width="6.42578125" style="62" customWidth="1"/>
    <col min="9479" max="9479" width="6" style="62" customWidth="1"/>
    <col min="9480" max="9480" width="11.140625" style="62" customWidth="1"/>
    <col min="9481" max="9481" width="7.7109375" style="62" customWidth="1"/>
    <col min="9482" max="9483" width="8" style="62" customWidth="1"/>
    <col min="9484" max="9484" width="6.7109375" style="62" customWidth="1"/>
    <col min="9485" max="9485" width="13.140625" style="62" customWidth="1"/>
    <col min="9486" max="9486" width="8.5703125" style="62" customWidth="1"/>
    <col min="9487" max="9487" width="8.140625" style="62" customWidth="1"/>
    <col min="9488" max="9488" width="10.140625" style="62" customWidth="1"/>
    <col min="9489" max="9574" width="6.5703125" style="62" customWidth="1"/>
    <col min="9575" max="9728" width="6.140625" style="62"/>
    <col min="9729" max="9729" width="22.85546875" style="62" customWidth="1"/>
    <col min="9730" max="9730" width="7" style="62" customWidth="1"/>
    <col min="9731" max="9731" width="8.85546875" style="62" customWidth="1"/>
    <col min="9732" max="9733" width="5.85546875" style="62" customWidth="1"/>
    <col min="9734" max="9734" width="6.42578125" style="62" customWidth="1"/>
    <col min="9735" max="9735" width="6" style="62" customWidth="1"/>
    <col min="9736" max="9736" width="11.140625" style="62" customWidth="1"/>
    <col min="9737" max="9737" width="7.7109375" style="62" customWidth="1"/>
    <col min="9738" max="9739" width="8" style="62" customWidth="1"/>
    <col min="9740" max="9740" width="6.7109375" style="62" customWidth="1"/>
    <col min="9741" max="9741" width="13.140625" style="62" customWidth="1"/>
    <col min="9742" max="9742" width="8.5703125" style="62" customWidth="1"/>
    <col min="9743" max="9743" width="8.140625" style="62" customWidth="1"/>
    <col min="9744" max="9744" width="10.140625" style="62" customWidth="1"/>
    <col min="9745" max="9830" width="6.5703125" style="62" customWidth="1"/>
    <col min="9831" max="9984" width="6.140625" style="62"/>
    <col min="9985" max="9985" width="22.85546875" style="62" customWidth="1"/>
    <col min="9986" max="9986" width="7" style="62" customWidth="1"/>
    <col min="9987" max="9987" width="8.85546875" style="62" customWidth="1"/>
    <col min="9988" max="9989" width="5.85546875" style="62" customWidth="1"/>
    <col min="9990" max="9990" width="6.42578125" style="62" customWidth="1"/>
    <col min="9991" max="9991" width="6" style="62" customWidth="1"/>
    <col min="9992" max="9992" width="11.140625" style="62" customWidth="1"/>
    <col min="9993" max="9993" width="7.7109375" style="62" customWidth="1"/>
    <col min="9994" max="9995" width="8" style="62" customWidth="1"/>
    <col min="9996" max="9996" width="6.7109375" style="62" customWidth="1"/>
    <col min="9997" max="9997" width="13.140625" style="62" customWidth="1"/>
    <col min="9998" max="9998" width="8.5703125" style="62" customWidth="1"/>
    <col min="9999" max="9999" width="8.140625" style="62" customWidth="1"/>
    <col min="10000" max="10000" width="10.140625" style="62" customWidth="1"/>
    <col min="10001" max="10086" width="6.5703125" style="62" customWidth="1"/>
    <col min="10087" max="10240" width="6.140625" style="62"/>
    <col min="10241" max="10241" width="22.85546875" style="62" customWidth="1"/>
    <col min="10242" max="10242" width="7" style="62" customWidth="1"/>
    <col min="10243" max="10243" width="8.85546875" style="62" customWidth="1"/>
    <col min="10244" max="10245" width="5.85546875" style="62" customWidth="1"/>
    <col min="10246" max="10246" width="6.42578125" style="62" customWidth="1"/>
    <col min="10247" max="10247" width="6" style="62" customWidth="1"/>
    <col min="10248" max="10248" width="11.140625" style="62" customWidth="1"/>
    <col min="10249" max="10249" width="7.7109375" style="62" customWidth="1"/>
    <col min="10250" max="10251" width="8" style="62" customWidth="1"/>
    <col min="10252" max="10252" width="6.7109375" style="62" customWidth="1"/>
    <col min="10253" max="10253" width="13.140625" style="62" customWidth="1"/>
    <col min="10254" max="10254" width="8.5703125" style="62" customWidth="1"/>
    <col min="10255" max="10255" width="8.140625" style="62" customWidth="1"/>
    <col min="10256" max="10256" width="10.140625" style="62" customWidth="1"/>
    <col min="10257" max="10342" width="6.5703125" style="62" customWidth="1"/>
    <col min="10343" max="10496" width="6.140625" style="62"/>
    <col min="10497" max="10497" width="22.85546875" style="62" customWidth="1"/>
    <col min="10498" max="10498" width="7" style="62" customWidth="1"/>
    <col min="10499" max="10499" width="8.85546875" style="62" customWidth="1"/>
    <col min="10500" max="10501" width="5.85546875" style="62" customWidth="1"/>
    <col min="10502" max="10502" width="6.42578125" style="62" customWidth="1"/>
    <col min="10503" max="10503" width="6" style="62" customWidth="1"/>
    <col min="10504" max="10504" width="11.140625" style="62" customWidth="1"/>
    <col min="10505" max="10505" width="7.7109375" style="62" customWidth="1"/>
    <col min="10506" max="10507" width="8" style="62" customWidth="1"/>
    <col min="10508" max="10508" width="6.7109375" style="62" customWidth="1"/>
    <col min="10509" max="10509" width="13.140625" style="62" customWidth="1"/>
    <col min="10510" max="10510" width="8.5703125" style="62" customWidth="1"/>
    <col min="10511" max="10511" width="8.140625" style="62" customWidth="1"/>
    <col min="10512" max="10512" width="10.140625" style="62" customWidth="1"/>
    <col min="10513" max="10598" width="6.5703125" style="62" customWidth="1"/>
    <col min="10599" max="10752" width="6.140625" style="62"/>
    <col min="10753" max="10753" width="22.85546875" style="62" customWidth="1"/>
    <col min="10754" max="10754" width="7" style="62" customWidth="1"/>
    <col min="10755" max="10755" width="8.85546875" style="62" customWidth="1"/>
    <col min="10756" max="10757" width="5.85546875" style="62" customWidth="1"/>
    <col min="10758" max="10758" width="6.42578125" style="62" customWidth="1"/>
    <col min="10759" max="10759" width="6" style="62" customWidth="1"/>
    <col min="10760" max="10760" width="11.140625" style="62" customWidth="1"/>
    <col min="10761" max="10761" width="7.7109375" style="62" customWidth="1"/>
    <col min="10762" max="10763" width="8" style="62" customWidth="1"/>
    <col min="10764" max="10764" width="6.7109375" style="62" customWidth="1"/>
    <col min="10765" max="10765" width="13.140625" style="62" customWidth="1"/>
    <col min="10766" max="10766" width="8.5703125" style="62" customWidth="1"/>
    <col min="10767" max="10767" width="8.140625" style="62" customWidth="1"/>
    <col min="10768" max="10768" width="10.140625" style="62" customWidth="1"/>
    <col min="10769" max="10854" width="6.5703125" style="62" customWidth="1"/>
    <col min="10855" max="11008" width="6.140625" style="62"/>
    <col min="11009" max="11009" width="22.85546875" style="62" customWidth="1"/>
    <col min="11010" max="11010" width="7" style="62" customWidth="1"/>
    <col min="11011" max="11011" width="8.85546875" style="62" customWidth="1"/>
    <col min="11012" max="11013" width="5.85546875" style="62" customWidth="1"/>
    <col min="11014" max="11014" width="6.42578125" style="62" customWidth="1"/>
    <col min="11015" max="11015" width="6" style="62" customWidth="1"/>
    <col min="11016" max="11016" width="11.140625" style="62" customWidth="1"/>
    <col min="11017" max="11017" width="7.7109375" style="62" customWidth="1"/>
    <col min="11018" max="11019" width="8" style="62" customWidth="1"/>
    <col min="11020" max="11020" width="6.7109375" style="62" customWidth="1"/>
    <col min="11021" max="11021" width="13.140625" style="62" customWidth="1"/>
    <col min="11022" max="11022" width="8.5703125" style="62" customWidth="1"/>
    <col min="11023" max="11023" width="8.140625" style="62" customWidth="1"/>
    <col min="11024" max="11024" width="10.140625" style="62" customWidth="1"/>
    <col min="11025" max="11110" width="6.5703125" style="62" customWidth="1"/>
    <col min="11111" max="11264" width="6.140625" style="62"/>
    <col min="11265" max="11265" width="22.85546875" style="62" customWidth="1"/>
    <col min="11266" max="11266" width="7" style="62" customWidth="1"/>
    <col min="11267" max="11267" width="8.85546875" style="62" customWidth="1"/>
    <col min="11268" max="11269" width="5.85546875" style="62" customWidth="1"/>
    <col min="11270" max="11270" width="6.42578125" style="62" customWidth="1"/>
    <col min="11271" max="11271" width="6" style="62" customWidth="1"/>
    <col min="11272" max="11272" width="11.140625" style="62" customWidth="1"/>
    <col min="11273" max="11273" width="7.7109375" style="62" customWidth="1"/>
    <col min="11274" max="11275" width="8" style="62" customWidth="1"/>
    <col min="11276" max="11276" width="6.7109375" style="62" customWidth="1"/>
    <col min="11277" max="11277" width="13.140625" style="62" customWidth="1"/>
    <col min="11278" max="11278" width="8.5703125" style="62" customWidth="1"/>
    <col min="11279" max="11279" width="8.140625" style="62" customWidth="1"/>
    <col min="11280" max="11280" width="10.140625" style="62" customWidth="1"/>
    <col min="11281" max="11366" width="6.5703125" style="62" customWidth="1"/>
    <col min="11367" max="11520" width="6.140625" style="62"/>
    <col min="11521" max="11521" width="22.85546875" style="62" customWidth="1"/>
    <col min="11522" max="11522" width="7" style="62" customWidth="1"/>
    <col min="11523" max="11523" width="8.85546875" style="62" customWidth="1"/>
    <col min="11524" max="11525" width="5.85546875" style="62" customWidth="1"/>
    <col min="11526" max="11526" width="6.42578125" style="62" customWidth="1"/>
    <col min="11527" max="11527" width="6" style="62" customWidth="1"/>
    <col min="11528" max="11528" width="11.140625" style="62" customWidth="1"/>
    <col min="11529" max="11529" width="7.7109375" style="62" customWidth="1"/>
    <col min="11530" max="11531" width="8" style="62" customWidth="1"/>
    <col min="11532" max="11532" width="6.7109375" style="62" customWidth="1"/>
    <col min="11533" max="11533" width="13.140625" style="62" customWidth="1"/>
    <col min="11534" max="11534" width="8.5703125" style="62" customWidth="1"/>
    <col min="11535" max="11535" width="8.140625" style="62" customWidth="1"/>
    <col min="11536" max="11536" width="10.140625" style="62" customWidth="1"/>
    <col min="11537" max="11622" width="6.5703125" style="62" customWidth="1"/>
    <col min="11623" max="11776" width="6.140625" style="62"/>
    <col min="11777" max="11777" width="22.85546875" style="62" customWidth="1"/>
    <col min="11778" max="11778" width="7" style="62" customWidth="1"/>
    <col min="11779" max="11779" width="8.85546875" style="62" customWidth="1"/>
    <col min="11780" max="11781" width="5.85546875" style="62" customWidth="1"/>
    <col min="11782" max="11782" width="6.42578125" style="62" customWidth="1"/>
    <col min="11783" max="11783" width="6" style="62" customWidth="1"/>
    <col min="11784" max="11784" width="11.140625" style="62" customWidth="1"/>
    <col min="11785" max="11785" width="7.7109375" style="62" customWidth="1"/>
    <col min="11786" max="11787" width="8" style="62" customWidth="1"/>
    <col min="11788" max="11788" width="6.7109375" style="62" customWidth="1"/>
    <col min="11789" max="11789" width="13.140625" style="62" customWidth="1"/>
    <col min="11790" max="11790" width="8.5703125" style="62" customWidth="1"/>
    <col min="11791" max="11791" width="8.140625" style="62" customWidth="1"/>
    <col min="11792" max="11792" width="10.140625" style="62" customWidth="1"/>
    <col min="11793" max="11878" width="6.5703125" style="62" customWidth="1"/>
    <col min="11879" max="12032" width="6.140625" style="62"/>
    <col min="12033" max="12033" width="22.85546875" style="62" customWidth="1"/>
    <col min="12034" max="12034" width="7" style="62" customWidth="1"/>
    <col min="12035" max="12035" width="8.85546875" style="62" customWidth="1"/>
    <col min="12036" max="12037" width="5.85546875" style="62" customWidth="1"/>
    <col min="12038" max="12038" width="6.42578125" style="62" customWidth="1"/>
    <col min="12039" max="12039" width="6" style="62" customWidth="1"/>
    <col min="12040" max="12040" width="11.140625" style="62" customWidth="1"/>
    <col min="12041" max="12041" width="7.7109375" style="62" customWidth="1"/>
    <col min="12042" max="12043" width="8" style="62" customWidth="1"/>
    <col min="12044" max="12044" width="6.7109375" style="62" customWidth="1"/>
    <col min="12045" max="12045" width="13.140625" style="62" customWidth="1"/>
    <col min="12046" max="12046" width="8.5703125" style="62" customWidth="1"/>
    <col min="12047" max="12047" width="8.140625" style="62" customWidth="1"/>
    <col min="12048" max="12048" width="10.140625" style="62" customWidth="1"/>
    <col min="12049" max="12134" width="6.5703125" style="62" customWidth="1"/>
    <col min="12135" max="12288" width="6.140625" style="62"/>
    <col min="12289" max="12289" width="22.85546875" style="62" customWidth="1"/>
    <col min="12290" max="12290" width="7" style="62" customWidth="1"/>
    <col min="12291" max="12291" width="8.85546875" style="62" customWidth="1"/>
    <col min="12292" max="12293" width="5.85546875" style="62" customWidth="1"/>
    <col min="12294" max="12294" width="6.42578125" style="62" customWidth="1"/>
    <col min="12295" max="12295" width="6" style="62" customWidth="1"/>
    <col min="12296" max="12296" width="11.140625" style="62" customWidth="1"/>
    <col min="12297" max="12297" width="7.7109375" style="62" customWidth="1"/>
    <col min="12298" max="12299" width="8" style="62" customWidth="1"/>
    <col min="12300" max="12300" width="6.7109375" style="62" customWidth="1"/>
    <col min="12301" max="12301" width="13.140625" style="62" customWidth="1"/>
    <col min="12302" max="12302" width="8.5703125" style="62" customWidth="1"/>
    <col min="12303" max="12303" width="8.140625" style="62" customWidth="1"/>
    <col min="12304" max="12304" width="10.140625" style="62" customWidth="1"/>
    <col min="12305" max="12390" width="6.5703125" style="62" customWidth="1"/>
    <col min="12391" max="12544" width="6.140625" style="62"/>
    <col min="12545" max="12545" width="22.85546875" style="62" customWidth="1"/>
    <col min="12546" max="12546" width="7" style="62" customWidth="1"/>
    <col min="12547" max="12547" width="8.85546875" style="62" customWidth="1"/>
    <col min="12548" max="12549" width="5.85546875" style="62" customWidth="1"/>
    <col min="12550" max="12550" width="6.42578125" style="62" customWidth="1"/>
    <col min="12551" max="12551" width="6" style="62" customWidth="1"/>
    <col min="12552" max="12552" width="11.140625" style="62" customWidth="1"/>
    <col min="12553" max="12553" width="7.7109375" style="62" customWidth="1"/>
    <col min="12554" max="12555" width="8" style="62" customWidth="1"/>
    <col min="12556" max="12556" width="6.7109375" style="62" customWidth="1"/>
    <col min="12557" max="12557" width="13.140625" style="62" customWidth="1"/>
    <col min="12558" max="12558" width="8.5703125" style="62" customWidth="1"/>
    <col min="12559" max="12559" width="8.140625" style="62" customWidth="1"/>
    <col min="12560" max="12560" width="10.140625" style="62" customWidth="1"/>
    <col min="12561" max="12646" width="6.5703125" style="62" customWidth="1"/>
    <col min="12647" max="12800" width="6.140625" style="62"/>
    <col min="12801" max="12801" width="22.85546875" style="62" customWidth="1"/>
    <col min="12802" max="12802" width="7" style="62" customWidth="1"/>
    <col min="12803" max="12803" width="8.85546875" style="62" customWidth="1"/>
    <col min="12804" max="12805" width="5.85546875" style="62" customWidth="1"/>
    <col min="12806" max="12806" width="6.42578125" style="62" customWidth="1"/>
    <col min="12807" max="12807" width="6" style="62" customWidth="1"/>
    <col min="12808" max="12808" width="11.140625" style="62" customWidth="1"/>
    <col min="12809" max="12809" width="7.7109375" style="62" customWidth="1"/>
    <col min="12810" max="12811" width="8" style="62" customWidth="1"/>
    <col min="12812" max="12812" width="6.7109375" style="62" customWidth="1"/>
    <col min="12813" max="12813" width="13.140625" style="62" customWidth="1"/>
    <col min="12814" max="12814" width="8.5703125" style="62" customWidth="1"/>
    <col min="12815" max="12815" width="8.140625" style="62" customWidth="1"/>
    <col min="12816" max="12816" width="10.140625" style="62" customWidth="1"/>
    <col min="12817" max="12902" width="6.5703125" style="62" customWidth="1"/>
    <col min="12903" max="13056" width="6.140625" style="62"/>
    <col min="13057" max="13057" width="22.85546875" style="62" customWidth="1"/>
    <col min="13058" max="13058" width="7" style="62" customWidth="1"/>
    <col min="13059" max="13059" width="8.85546875" style="62" customWidth="1"/>
    <col min="13060" max="13061" width="5.85546875" style="62" customWidth="1"/>
    <col min="13062" max="13062" width="6.42578125" style="62" customWidth="1"/>
    <col min="13063" max="13063" width="6" style="62" customWidth="1"/>
    <col min="13064" max="13064" width="11.140625" style="62" customWidth="1"/>
    <col min="13065" max="13065" width="7.7109375" style="62" customWidth="1"/>
    <col min="13066" max="13067" width="8" style="62" customWidth="1"/>
    <col min="13068" max="13068" width="6.7109375" style="62" customWidth="1"/>
    <col min="13069" max="13069" width="13.140625" style="62" customWidth="1"/>
    <col min="13070" max="13070" width="8.5703125" style="62" customWidth="1"/>
    <col min="13071" max="13071" width="8.140625" style="62" customWidth="1"/>
    <col min="13072" max="13072" width="10.140625" style="62" customWidth="1"/>
    <col min="13073" max="13158" width="6.5703125" style="62" customWidth="1"/>
    <col min="13159" max="13312" width="6.140625" style="62"/>
    <col min="13313" max="13313" width="22.85546875" style="62" customWidth="1"/>
    <col min="13314" max="13314" width="7" style="62" customWidth="1"/>
    <col min="13315" max="13315" width="8.85546875" style="62" customWidth="1"/>
    <col min="13316" max="13317" width="5.85546875" style="62" customWidth="1"/>
    <col min="13318" max="13318" width="6.42578125" style="62" customWidth="1"/>
    <col min="13319" max="13319" width="6" style="62" customWidth="1"/>
    <col min="13320" max="13320" width="11.140625" style="62" customWidth="1"/>
    <col min="13321" max="13321" width="7.7109375" style="62" customWidth="1"/>
    <col min="13322" max="13323" width="8" style="62" customWidth="1"/>
    <col min="13324" max="13324" width="6.7109375" style="62" customWidth="1"/>
    <col min="13325" max="13325" width="13.140625" style="62" customWidth="1"/>
    <col min="13326" max="13326" width="8.5703125" style="62" customWidth="1"/>
    <col min="13327" max="13327" width="8.140625" style="62" customWidth="1"/>
    <col min="13328" max="13328" width="10.140625" style="62" customWidth="1"/>
    <col min="13329" max="13414" width="6.5703125" style="62" customWidth="1"/>
    <col min="13415" max="13568" width="6.140625" style="62"/>
    <col min="13569" max="13569" width="22.85546875" style="62" customWidth="1"/>
    <col min="13570" max="13570" width="7" style="62" customWidth="1"/>
    <col min="13571" max="13571" width="8.85546875" style="62" customWidth="1"/>
    <col min="13572" max="13573" width="5.85546875" style="62" customWidth="1"/>
    <col min="13574" max="13574" width="6.42578125" style="62" customWidth="1"/>
    <col min="13575" max="13575" width="6" style="62" customWidth="1"/>
    <col min="13576" max="13576" width="11.140625" style="62" customWidth="1"/>
    <col min="13577" max="13577" width="7.7109375" style="62" customWidth="1"/>
    <col min="13578" max="13579" width="8" style="62" customWidth="1"/>
    <col min="13580" max="13580" width="6.7109375" style="62" customWidth="1"/>
    <col min="13581" max="13581" width="13.140625" style="62" customWidth="1"/>
    <col min="13582" max="13582" width="8.5703125" style="62" customWidth="1"/>
    <col min="13583" max="13583" width="8.140625" style="62" customWidth="1"/>
    <col min="13584" max="13584" width="10.140625" style="62" customWidth="1"/>
    <col min="13585" max="13670" width="6.5703125" style="62" customWidth="1"/>
    <col min="13671" max="13824" width="6.140625" style="62"/>
    <col min="13825" max="13825" width="22.85546875" style="62" customWidth="1"/>
    <col min="13826" max="13826" width="7" style="62" customWidth="1"/>
    <col min="13827" max="13827" width="8.85546875" style="62" customWidth="1"/>
    <col min="13828" max="13829" width="5.85546875" style="62" customWidth="1"/>
    <col min="13830" max="13830" width="6.42578125" style="62" customWidth="1"/>
    <col min="13831" max="13831" width="6" style="62" customWidth="1"/>
    <col min="13832" max="13832" width="11.140625" style="62" customWidth="1"/>
    <col min="13833" max="13833" width="7.7109375" style="62" customWidth="1"/>
    <col min="13834" max="13835" width="8" style="62" customWidth="1"/>
    <col min="13836" max="13836" width="6.7109375" style="62" customWidth="1"/>
    <col min="13837" max="13837" width="13.140625" style="62" customWidth="1"/>
    <col min="13838" max="13838" width="8.5703125" style="62" customWidth="1"/>
    <col min="13839" max="13839" width="8.140625" style="62" customWidth="1"/>
    <col min="13840" max="13840" width="10.140625" style="62" customWidth="1"/>
    <col min="13841" max="13926" width="6.5703125" style="62" customWidth="1"/>
    <col min="13927" max="14080" width="6.140625" style="62"/>
    <col min="14081" max="14081" width="22.85546875" style="62" customWidth="1"/>
    <col min="14082" max="14082" width="7" style="62" customWidth="1"/>
    <col min="14083" max="14083" width="8.85546875" style="62" customWidth="1"/>
    <col min="14084" max="14085" width="5.85546875" style="62" customWidth="1"/>
    <col min="14086" max="14086" width="6.42578125" style="62" customWidth="1"/>
    <col min="14087" max="14087" width="6" style="62" customWidth="1"/>
    <col min="14088" max="14088" width="11.140625" style="62" customWidth="1"/>
    <col min="14089" max="14089" width="7.7109375" style="62" customWidth="1"/>
    <col min="14090" max="14091" width="8" style="62" customWidth="1"/>
    <col min="14092" max="14092" width="6.7109375" style="62" customWidth="1"/>
    <col min="14093" max="14093" width="13.140625" style="62" customWidth="1"/>
    <col min="14094" max="14094" width="8.5703125" style="62" customWidth="1"/>
    <col min="14095" max="14095" width="8.140625" style="62" customWidth="1"/>
    <col min="14096" max="14096" width="10.140625" style="62" customWidth="1"/>
    <col min="14097" max="14182" width="6.5703125" style="62" customWidth="1"/>
    <col min="14183" max="14336" width="6.140625" style="62"/>
    <col min="14337" max="14337" width="22.85546875" style="62" customWidth="1"/>
    <col min="14338" max="14338" width="7" style="62" customWidth="1"/>
    <col min="14339" max="14339" width="8.85546875" style="62" customWidth="1"/>
    <col min="14340" max="14341" width="5.85546875" style="62" customWidth="1"/>
    <col min="14342" max="14342" width="6.42578125" style="62" customWidth="1"/>
    <col min="14343" max="14343" width="6" style="62" customWidth="1"/>
    <col min="14344" max="14344" width="11.140625" style="62" customWidth="1"/>
    <col min="14345" max="14345" width="7.7109375" style="62" customWidth="1"/>
    <col min="14346" max="14347" width="8" style="62" customWidth="1"/>
    <col min="14348" max="14348" width="6.7109375" style="62" customWidth="1"/>
    <col min="14349" max="14349" width="13.140625" style="62" customWidth="1"/>
    <col min="14350" max="14350" width="8.5703125" style="62" customWidth="1"/>
    <col min="14351" max="14351" width="8.140625" style="62" customWidth="1"/>
    <col min="14352" max="14352" width="10.140625" style="62" customWidth="1"/>
    <col min="14353" max="14438" width="6.5703125" style="62" customWidth="1"/>
    <col min="14439" max="14592" width="6.140625" style="62"/>
    <col min="14593" max="14593" width="22.85546875" style="62" customWidth="1"/>
    <col min="14594" max="14594" width="7" style="62" customWidth="1"/>
    <col min="14595" max="14595" width="8.85546875" style="62" customWidth="1"/>
    <col min="14596" max="14597" width="5.85546875" style="62" customWidth="1"/>
    <col min="14598" max="14598" width="6.42578125" style="62" customWidth="1"/>
    <col min="14599" max="14599" width="6" style="62" customWidth="1"/>
    <col min="14600" max="14600" width="11.140625" style="62" customWidth="1"/>
    <col min="14601" max="14601" width="7.7109375" style="62" customWidth="1"/>
    <col min="14602" max="14603" width="8" style="62" customWidth="1"/>
    <col min="14604" max="14604" width="6.7109375" style="62" customWidth="1"/>
    <col min="14605" max="14605" width="13.140625" style="62" customWidth="1"/>
    <col min="14606" max="14606" width="8.5703125" style="62" customWidth="1"/>
    <col min="14607" max="14607" width="8.140625" style="62" customWidth="1"/>
    <col min="14608" max="14608" width="10.140625" style="62" customWidth="1"/>
    <col min="14609" max="14694" width="6.5703125" style="62" customWidth="1"/>
    <col min="14695" max="14848" width="6.140625" style="62"/>
    <col min="14849" max="14849" width="22.85546875" style="62" customWidth="1"/>
    <col min="14850" max="14850" width="7" style="62" customWidth="1"/>
    <col min="14851" max="14851" width="8.85546875" style="62" customWidth="1"/>
    <col min="14852" max="14853" width="5.85546875" style="62" customWidth="1"/>
    <col min="14854" max="14854" width="6.42578125" style="62" customWidth="1"/>
    <col min="14855" max="14855" width="6" style="62" customWidth="1"/>
    <col min="14856" max="14856" width="11.140625" style="62" customWidth="1"/>
    <col min="14857" max="14857" width="7.7109375" style="62" customWidth="1"/>
    <col min="14858" max="14859" width="8" style="62" customWidth="1"/>
    <col min="14860" max="14860" width="6.7109375" style="62" customWidth="1"/>
    <col min="14861" max="14861" width="13.140625" style="62" customWidth="1"/>
    <col min="14862" max="14862" width="8.5703125" style="62" customWidth="1"/>
    <col min="14863" max="14863" width="8.140625" style="62" customWidth="1"/>
    <col min="14864" max="14864" width="10.140625" style="62" customWidth="1"/>
    <col min="14865" max="14950" width="6.5703125" style="62" customWidth="1"/>
    <col min="14951" max="15104" width="6.140625" style="62"/>
    <col min="15105" max="15105" width="22.85546875" style="62" customWidth="1"/>
    <col min="15106" max="15106" width="7" style="62" customWidth="1"/>
    <col min="15107" max="15107" width="8.85546875" style="62" customWidth="1"/>
    <col min="15108" max="15109" width="5.85546875" style="62" customWidth="1"/>
    <col min="15110" max="15110" width="6.42578125" style="62" customWidth="1"/>
    <col min="15111" max="15111" width="6" style="62" customWidth="1"/>
    <col min="15112" max="15112" width="11.140625" style="62" customWidth="1"/>
    <col min="15113" max="15113" width="7.7109375" style="62" customWidth="1"/>
    <col min="15114" max="15115" width="8" style="62" customWidth="1"/>
    <col min="15116" max="15116" width="6.7109375" style="62" customWidth="1"/>
    <col min="15117" max="15117" width="13.140625" style="62" customWidth="1"/>
    <col min="15118" max="15118" width="8.5703125" style="62" customWidth="1"/>
    <col min="15119" max="15119" width="8.140625" style="62" customWidth="1"/>
    <col min="15120" max="15120" width="10.140625" style="62" customWidth="1"/>
    <col min="15121" max="15206" width="6.5703125" style="62" customWidth="1"/>
    <col min="15207" max="15360" width="6.140625" style="62"/>
    <col min="15361" max="15361" width="22.85546875" style="62" customWidth="1"/>
    <col min="15362" max="15362" width="7" style="62" customWidth="1"/>
    <col min="15363" max="15363" width="8.85546875" style="62" customWidth="1"/>
    <col min="15364" max="15365" width="5.85546875" style="62" customWidth="1"/>
    <col min="15366" max="15366" width="6.42578125" style="62" customWidth="1"/>
    <col min="15367" max="15367" width="6" style="62" customWidth="1"/>
    <col min="15368" max="15368" width="11.140625" style="62" customWidth="1"/>
    <col min="15369" max="15369" width="7.7109375" style="62" customWidth="1"/>
    <col min="15370" max="15371" width="8" style="62" customWidth="1"/>
    <col min="15372" max="15372" width="6.7109375" style="62" customWidth="1"/>
    <col min="15373" max="15373" width="13.140625" style="62" customWidth="1"/>
    <col min="15374" max="15374" width="8.5703125" style="62" customWidth="1"/>
    <col min="15375" max="15375" width="8.140625" style="62" customWidth="1"/>
    <col min="15376" max="15376" width="10.140625" style="62" customWidth="1"/>
    <col min="15377" max="15462" width="6.5703125" style="62" customWidth="1"/>
    <col min="15463" max="15616" width="6.140625" style="62"/>
    <col min="15617" max="15617" width="22.85546875" style="62" customWidth="1"/>
    <col min="15618" max="15618" width="7" style="62" customWidth="1"/>
    <col min="15619" max="15619" width="8.85546875" style="62" customWidth="1"/>
    <col min="15620" max="15621" width="5.85546875" style="62" customWidth="1"/>
    <col min="15622" max="15622" width="6.42578125" style="62" customWidth="1"/>
    <col min="15623" max="15623" width="6" style="62" customWidth="1"/>
    <col min="15624" max="15624" width="11.140625" style="62" customWidth="1"/>
    <col min="15625" max="15625" width="7.7109375" style="62" customWidth="1"/>
    <col min="15626" max="15627" width="8" style="62" customWidth="1"/>
    <col min="15628" max="15628" width="6.7109375" style="62" customWidth="1"/>
    <col min="15629" max="15629" width="13.140625" style="62" customWidth="1"/>
    <col min="15630" max="15630" width="8.5703125" style="62" customWidth="1"/>
    <col min="15631" max="15631" width="8.140625" style="62" customWidth="1"/>
    <col min="15632" max="15632" width="10.140625" style="62" customWidth="1"/>
    <col min="15633" max="15718" width="6.5703125" style="62" customWidth="1"/>
    <col min="15719" max="15872" width="6.140625" style="62"/>
    <col min="15873" max="15873" width="22.85546875" style="62" customWidth="1"/>
    <col min="15874" max="15874" width="7" style="62" customWidth="1"/>
    <col min="15875" max="15875" width="8.85546875" style="62" customWidth="1"/>
    <col min="15876" max="15877" width="5.85546875" style="62" customWidth="1"/>
    <col min="15878" max="15878" width="6.42578125" style="62" customWidth="1"/>
    <col min="15879" max="15879" width="6" style="62" customWidth="1"/>
    <col min="15880" max="15880" width="11.140625" style="62" customWidth="1"/>
    <col min="15881" max="15881" width="7.7109375" style="62" customWidth="1"/>
    <col min="15882" max="15883" width="8" style="62" customWidth="1"/>
    <col min="15884" max="15884" width="6.7109375" style="62" customWidth="1"/>
    <col min="15885" max="15885" width="13.140625" style="62" customWidth="1"/>
    <col min="15886" max="15886" width="8.5703125" style="62" customWidth="1"/>
    <col min="15887" max="15887" width="8.140625" style="62" customWidth="1"/>
    <col min="15888" max="15888" width="10.140625" style="62" customWidth="1"/>
    <col min="15889" max="15974" width="6.5703125" style="62" customWidth="1"/>
    <col min="15975" max="16128" width="6.140625" style="62"/>
    <col min="16129" max="16129" width="22.85546875" style="62" customWidth="1"/>
    <col min="16130" max="16130" width="7" style="62" customWidth="1"/>
    <col min="16131" max="16131" width="8.85546875" style="62" customWidth="1"/>
    <col min="16132" max="16133" width="5.85546875" style="62" customWidth="1"/>
    <col min="16134" max="16134" width="6.42578125" style="62" customWidth="1"/>
    <col min="16135" max="16135" width="6" style="62" customWidth="1"/>
    <col min="16136" max="16136" width="11.140625" style="62" customWidth="1"/>
    <col min="16137" max="16137" width="7.7109375" style="62" customWidth="1"/>
    <col min="16138" max="16139" width="8" style="62" customWidth="1"/>
    <col min="16140" max="16140" width="6.7109375" style="62" customWidth="1"/>
    <col min="16141" max="16141" width="13.140625" style="62" customWidth="1"/>
    <col min="16142" max="16142" width="8.5703125" style="62" customWidth="1"/>
    <col min="16143" max="16143" width="8.140625" style="62" customWidth="1"/>
    <col min="16144" max="16144" width="10.140625" style="62" customWidth="1"/>
    <col min="16145" max="16230" width="6.5703125" style="62" customWidth="1"/>
    <col min="16231" max="16384" width="6.140625" style="62"/>
  </cols>
  <sheetData>
    <row r="1" spans="1:172" s="117" customFormat="1" ht="20.100000000000001" customHeight="1" thickTop="1">
      <c r="A1" s="172" t="s">
        <v>1906</v>
      </c>
      <c r="B1" s="116"/>
      <c r="C1" s="116"/>
      <c r="D1" s="116"/>
      <c r="E1" s="116"/>
      <c r="F1" s="116"/>
      <c r="G1" s="116"/>
      <c r="H1" s="116"/>
      <c r="I1" s="116"/>
      <c r="J1" s="116"/>
      <c r="K1" s="116"/>
      <c r="L1" s="116"/>
      <c r="M1" s="116"/>
      <c r="N1" s="116"/>
      <c r="O1" s="116"/>
      <c r="P1" s="116"/>
      <c r="Q1" s="60"/>
      <c r="R1" s="60"/>
      <c r="S1" s="60"/>
      <c r="T1" s="60"/>
      <c r="U1" s="60"/>
      <c r="V1" s="60"/>
      <c r="W1" s="60"/>
      <c r="X1" s="60"/>
      <c r="Y1" s="60"/>
      <c r="Z1" s="60"/>
      <c r="AA1" s="60"/>
      <c r="AB1" s="60"/>
      <c r="AC1" s="60"/>
      <c r="AD1" s="60"/>
      <c r="AE1" s="60"/>
      <c r="AF1" s="60"/>
      <c r="AG1" s="60"/>
      <c r="AH1" s="60"/>
      <c r="AI1" s="60"/>
      <c r="AJ1" s="60"/>
      <c r="AK1" s="60"/>
      <c r="AL1" s="60"/>
      <c r="AM1" s="60"/>
      <c r="AN1" s="60"/>
      <c r="AO1" s="60"/>
      <c r="AP1" s="60"/>
      <c r="AQ1" s="60"/>
      <c r="AR1" s="60"/>
      <c r="AS1" s="60"/>
      <c r="AT1" s="60"/>
      <c r="AU1" s="60"/>
      <c r="AV1" s="60"/>
      <c r="AW1" s="60"/>
      <c r="AX1" s="60"/>
      <c r="AY1" s="60"/>
      <c r="AZ1" s="60"/>
      <c r="BA1" s="60"/>
      <c r="BB1" s="60"/>
      <c r="BC1" s="60"/>
      <c r="BD1" s="60"/>
      <c r="BE1" s="60"/>
      <c r="BF1" s="60"/>
      <c r="BG1" s="60"/>
      <c r="BH1" s="60"/>
      <c r="BI1" s="60"/>
      <c r="BJ1" s="60"/>
      <c r="BK1" s="60"/>
      <c r="BL1" s="60"/>
      <c r="BM1" s="60"/>
      <c r="BN1" s="60"/>
      <c r="BO1" s="60"/>
      <c r="BP1" s="60"/>
      <c r="BQ1" s="60"/>
      <c r="BR1" s="60"/>
      <c r="BS1" s="60"/>
      <c r="BT1" s="60"/>
      <c r="BU1" s="60"/>
      <c r="BV1" s="60"/>
      <c r="BW1" s="60"/>
      <c r="BX1" s="60"/>
      <c r="BY1" s="60"/>
      <c r="BZ1" s="60"/>
      <c r="CA1" s="60"/>
      <c r="CB1" s="60"/>
      <c r="CC1" s="60"/>
      <c r="CD1" s="60"/>
      <c r="CE1" s="60"/>
      <c r="CF1" s="60"/>
      <c r="CG1" s="60"/>
      <c r="CH1" s="60"/>
      <c r="CI1" s="60"/>
      <c r="CJ1" s="60"/>
      <c r="CK1" s="60"/>
      <c r="CL1" s="60"/>
      <c r="CM1" s="60"/>
      <c r="CN1" s="60"/>
      <c r="CO1" s="60"/>
      <c r="CP1" s="60"/>
      <c r="CQ1" s="60"/>
      <c r="CR1" s="60"/>
      <c r="CS1" s="60"/>
      <c r="CT1" s="60"/>
      <c r="CU1" s="60"/>
      <c r="CV1" s="60"/>
      <c r="CW1" s="60"/>
      <c r="CX1" s="60"/>
      <c r="CY1" s="60"/>
      <c r="CZ1" s="60"/>
      <c r="DA1" s="60"/>
      <c r="DB1" s="60"/>
      <c r="DC1" s="60"/>
      <c r="DD1" s="60"/>
      <c r="DE1" s="60"/>
      <c r="DF1" s="60"/>
      <c r="DG1" s="60"/>
      <c r="DH1" s="60"/>
      <c r="DI1" s="60"/>
      <c r="DJ1" s="60"/>
      <c r="DK1" s="60"/>
      <c r="DL1" s="60"/>
      <c r="DM1" s="60"/>
      <c r="DN1" s="60"/>
      <c r="DO1" s="60"/>
      <c r="DP1" s="60"/>
      <c r="DQ1" s="60"/>
      <c r="DR1" s="60"/>
      <c r="DS1" s="60"/>
      <c r="DT1" s="60"/>
      <c r="DU1" s="60"/>
      <c r="DV1" s="60"/>
      <c r="DW1" s="60"/>
      <c r="DX1" s="60"/>
      <c r="DY1" s="60"/>
      <c r="DZ1" s="60"/>
      <c r="EA1" s="60"/>
      <c r="EB1" s="60"/>
      <c r="EC1" s="60"/>
      <c r="ED1" s="60"/>
      <c r="EE1" s="60"/>
      <c r="EF1" s="60"/>
      <c r="EG1" s="60"/>
      <c r="EH1" s="60"/>
      <c r="EI1" s="60"/>
      <c r="EJ1" s="60"/>
      <c r="EK1" s="60"/>
      <c r="EL1" s="60"/>
      <c r="EM1" s="60"/>
      <c r="EN1" s="60"/>
      <c r="EO1" s="60"/>
      <c r="EP1" s="60"/>
      <c r="EQ1" s="60"/>
      <c r="ER1" s="60"/>
      <c r="ES1" s="60"/>
      <c r="ET1" s="60"/>
      <c r="EU1" s="60"/>
      <c r="EV1" s="60"/>
      <c r="EW1" s="60"/>
      <c r="EX1" s="60"/>
      <c r="EY1" s="60"/>
      <c r="EZ1" s="60"/>
      <c r="FA1" s="60"/>
      <c r="FB1" s="60"/>
      <c r="FC1" s="60"/>
      <c r="FD1" s="60"/>
      <c r="FE1" s="60"/>
      <c r="FF1" s="60"/>
      <c r="FG1" s="60"/>
      <c r="FH1" s="60"/>
      <c r="FI1" s="60"/>
      <c r="FJ1" s="60"/>
      <c r="FK1" s="60"/>
      <c r="FL1" s="60"/>
      <c r="FM1" s="60"/>
      <c r="FN1" s="60"/>
      <c r="FO1" s="60"/>
      <c r="FP1" s="60"/>
    </row>
    <row r="2" spans="1:172" s="60" customFormat="1" ht="20.100000000000001" customHeight="1">
      <c r="A2" s="589" t="s">
        <v>1928</v>
      </c>
      <c r="B2" s="589"/>
      <c r="C2" s="589"/>
      <c r="D2" s="589"/>
      <c r="E2" s="589"/>
      <c r="F2" s="589"/>
      <c r="G2" s="589"/>
      <c r="H2" s="589"/>
      <c r="I2" s="589"/>
      <c r="J2" s="589"/>
      <c r="K2" s="589"/>
      <c r="L2" s="589"/>
      <c r="M2" s="589"/>
      <c r="N2" s="589"/>
      <c r="O2" s="589"/>
      <c r="P2" s="589"/>
      <c r="Q2" s="84"/>
    </row>
    <row r="3" spans="1:172" s="60" customFormat="1" ht="20.100000000000001" customHeight="1">
      <c r="A3" s="589" t="s">
        <v>1929</v>
      </c>
      <c r="B3" s="589"/>
      <c r="C3" s="589"/>
      <c r="D3" s="589"/>
      <c r="E3" s="589"/>
      <c r="F3" s="589"/>
      <c r="G3" s="589"/>
      <c r="H3" s="589"/>
      <c r="I3" s="589"/>
      <c r="J3" s="589"/>
      <c r="K3" s="589"/>
      <c r="L3" s="589"/>
      <c r="M3" s="589"/>
      <c r="N3" s="589"/>
      <c r="O3" s="589"/>
      <c r="P3" s="589"/>
      <c r="Q3" s="84"/>
    </row>
    <row r="4" spans="1:172" s="61" customFormat="1" ht="20.100000000000001" customHeight="1">
      <c r="A4" s="589" t="s">
        <v>1930</v>
      </c>
      <c r="B4" s="589"/>
      <c r="C4" s="589"/>
      <c r="D4" s="589"/>
      <c r="E4" s="589"/>
      <c r="F4" s="589"/>
      <c r="G4" s="589"/>
      <c r="H4" s="589"/>
      <c r="I4" s="589"/>
      <c r="J4" s="589"/>
      <c r="K4" s="589"/>
      <c r="L4" s="589"/>
      <c r="M4" s="589"/>
      <c r="N4" s="589"/>
      <c r="O4" s="589"/>
      <c r="P4" s="589"/>
      <c r="Q4" s="84"/>
      <c r="R4" s="60"/>
      <c r="S4" s="60"/>
      <c r="T4" s="60"/>
      <c r="U4" s="60"/>
      <c r="V4" s="60"/>
      <c r="W4" s="60"/>
      <c r="X4" s="60"/>
      <c r="Y4" s="60"/>
      <c r="Z4" s="60"/>
      <c r="AA4" s="60"/>
      <c r="AB4" s="60"/>
      <c r="AC4" s="60"/>
      <c r="AD4" s="60"/>
      <c r="AE4" s="60"/>
      <c r="AF4" s="60"/>
      <c r="AG4" s="60"/>
      <c r="AH4" s="60"/>
      <c r="AI4" s="60"/>
      <c r="AJ4" s="60"/>
      <c r="AK4" s="60"/>
      <c r="AL4" s="60"/>
      <c r="AM4" s="60"/>
      <c r="AN4" s="60"/>
      <c r="AO4" s="60"/>
      <c r="AP4" s="60"/>
      <c r="AQ4" s="60"/>
      <c r="AR4" s="60"/>
      <c r="AS4" s="60"/>
      <c r="AT4" s="60"/>
      <c r="AU4" s="60"/>
      <c r="AV4" s="60"/>
      <c r="AW4" s="60"/>
      <c r="AX4" s="60"/>
      <c r="AY4" s="60"/>
      <c r="AZ4" s="60"/>
      <c r="BA4" s="60"/>
      <c r="BB4" s="60"/>
      <c r="BC4" s="60"/>
      <c r="BD4" s="60"/>
      <c r="BE4" s="60"/>
      <c r="BF4" s="60"/>
      <c r="BG4" s="60"/>
      <c r="BH4" s="60"/>
      <c r="BI4" s="60"/>
      <c r="BJ4" s="60"/>
      <c r="BK4" s="60"/>
      <c r="BL4" s="60"/>
      <c r="BM4" s="60"/>
      <c r="BN4" s="60"/>
      <c r="BO4" s="60"/>
      <c r="BP4" s="60"/>
      <c r="BQ4" s="60"/>
      <c r="BR4" s="60"/>
      <c r="BS4" s="60"/>
      <c r="BT4" s="60"/>
      <c r="BU4" s="60"/>
      <c r="BV4" s="60"/>
      <c r="BW4" s="60"/>
      <c r="BX4" s="60"/>
      <c r="BY4" s="60"/>
      <c r="BZ4" s="60"/>
      <c r="CA4" s="60"/>
      <c r="CB4" s="60"/>
      <c r="CC4" s="60"/>
      <c r="CD4" s="60"/>
      <c r="CE4" s="60"/>
      <c r="CF4" s="60"/>
      <c r="CG4" s="60"/>
      <c r="CH4" s="60"/>
      <c r="CI4" s="60"/>
      <c r="CJ4" s="60"/>
      <c r="CK4" s="60"/>
      <c r="CL4" s="60"/>
      <c r="CM4" s="60"/>
      <c r="CN4" s="60"/>
      <c r="CO4" s="60"/>
      <c r="CP4" s="60"/>
      <c r="CQ4" s="60"/>
      <c r="CR4" s="60"/>
      <c r="CS4" s="60"/>
      <c r="CT4" s="60"/>
      <c r="CU4" s="60"/>
      <c r="CV4" s="60"/>
      <c r="CW4" s="60"/>
      <c r="CX4" s="60"/>
    </row>
    <row r="5" spans="1:172" s="60" customFormat="1" ht="20.100000000000001" customHeight="1">
      <c r="A5" s="589" t="s">
        <v>1931</v>
      </c>
      <c r="B5" s="589"/>
      <c r="C5" s="589"/>
      <c r="D5" s="589"/>
      <c r="E5" s="589"/>
      <c r="F5" s="589"/>
      <c r="G5" s="589"/>
      <c r="H5" s="589"/>
      <c r="I5" s="589"/>
      <c r="J5" s="589"/>
      <c r="K5" s="589"/>
      <c r="L5" s="589"/>
      <c r="M5" s="589"/>
      <c r="N5" s="589"/>
      <c r="O5" s="589"/>
      <c r="P5" s="589"/>
      <c r="Q5" s="84"/>
    </row>
    <row r="6" spans="1:172" s="60" customFormat="1" ht="20.100000000000001" customHeight="1">
      <c r="A6" s="589" t="s">
        <v>1932</v>
      </c>
      <c r="B6" s="589"/>
      <c r="C6" s="589"/>
      <c r="D6" s="589"/>
      <c r="E6" s="589"/>
      <c r="F6" s="589"/>
      <c r="G6" s="589"/>
      <c r="H6" s="589"/>
      <c r="I6" s="589"/>
      <c r="J6" s="589"/>
      <c r="K6" s="589"/>
      <c r="L6" s="589"/>
      <c r="M6" s="589"/>
      <c r="N6" s="589"/>
      <c r="O6" s="589"/>
      <c r="P6" s="589"/>
      <c r="Q6" s="84"/>
    </row>
    <row r="7" spans="1:172" s="60" customFormat="1" ht="20.100000000000001" customHeight="1">
      <c r="A7" s="589" t="s">
        <v>2432</v>
      </c>
      <c r="B7" s="589"/>
      <c r="C7" s="589"/>
      <c r="D7" s="589"/>
      <c r="E7" s="589"/>
      <c r="F7" s="589"/>
      <c r="G7" s="589"/>
      <c r="H7" s="589"/>
      <c r="I7" s="589"/>
      <c r="J7" s="589"/>
      <c r="K7" s="589"/>
      <c r="L7" s="589"/>
      <c r="M7" s="589"/>
      <c r="N7" s="589"/>
      <c r="O7" s="589"/>
      <c r="P7" s="589"/>
      <c r="Q7" s="84"/>
    </row>
    <row r="8" spans="1:172" s="60" customFormat="1" ht="20.100000000000001" customHeight="1">
      <c r="A8" s="589" t="s">
        <v>2433</v>
      </c>
      <c r="B8" s="589"/>
      <c r="C8" s="589"/>
      <c r="D8" s="589"/>
      <c r="E8" s="589"/>
      <c r="F8" s="589"/>
      <c r="G8" s="589"/>
      <c r="H8" s="589"/>
      <c r="I8" s="589"/>
      <c r="J8" s="589"/>
      <c r="K8" s="589"/>
      <c r="L8" s="589"/>
      <c r="M8" s="589"/>
      <c r="N8" s="589"/>
      <c r="O8" s="589"/>
      <c r="P8" s="589"/>
      <c r="Q8" s="84"/>
    </row>
    <row r="9" spans="1:172" s="61" customFormat="1" ht="20.100000000000001" customHeight="1">
      <c r="A9" s="598" t="s">
        <v>1907</v>
      </c>
      <c r="B9" s="598"/>
      <c r="C9" s="598"/>
      <c r="D9" s="598"/>
      <c r="E9" s="598"/>
      <c r="F9" s="598"/>
      <c r="G9" s="598"/>
      <c r="H9" s="598"/>
      <c r="I9" s="598"/>
      <c r="J9" s="598"/>
      <c r="K9" s="598"/>
      <c r="L9" s="598"/>
      <c r="M9" s="598"/>
      <c r="N9" s="598"/>
      <c r="O9" s="598"/>
      <c r="P9" s="598"/>
      <c r="Q9" s="118"/>
    </row>
    <row r="10" spans="1:172" s="61" customFormat="1" ht="20.100000000000001" customHeight="1">
      <c r="A10" s="119"/>
      <c r="B10" s="592" t="s">
        <v>1787</v>
      </c>
      <c r="C10" s="592"/>
      <c r="D10" s="592"/>
      <c r="E10" s="592"/>
      <c r="F10" s="592"/>
      <c r="G10" s="593" t="s">
        <v>1788</v>
      </c>
      <c r="H10" s="593"/>
      <c r="I10" s="593"/>
      <c r="J10" s="593"/>
      <c r="K10" s="593"/>
      <c r="L10" s="599" t="s">
        <v>1773</v>
      </c>
      <c r="M10" s="599"/>
      <c r="N10" s="599"/>
      <c r="O10" s="599"/>
      <c r="P10" s="599"/>
      <c r="Q10" s="60"/>
      <c r="R10" s="60"/>
    </row>
    <row r="11" spans="1:172" s="61" customFormat="1" ht="20.100000000000001" customHeight="1">
      <c r="A11" s="65" t="s">
        <v>1774</v>
      </c>
      <c r="B11" s="120" t="s">
        <v>1727</v>
      </c>
      <c r="C11" s="121" t="s">
        <v>1759</v>
      </c>
      <c r="D11" s="600" t="s">
        <v>1760</v>
      </c>
      <c r="E11" s="600"/>
      <c r="F11" s="600"/>
      <c r="G11" s="120" t="s">
        <v>1727</v>
      </c>
      <c r="H11" s="121" t="s">
        <v>1759</v>
      </c>
      <c r="I11" s="601" t="s">
        <v>1760</v>
      </c>
      <c r="J11" s="601"/>
      <c r="K11" s="601"/>
      <c r="L11" s="120" t="s">
        <v>1727</v>
      </c>
      <c r="M11" s="122" t="s">
        <v>1759</v>
      </c>
      <c r="N11" s="601" t="s">
        <v>1760</v>
      </c>
      <c r="O11" s="601"/>
      <c r="P11" s="601"/>
      <c r="Q11" s="60"/>
      <c r="R11" s="60"/>
    </row>
    <row r="12" spans="1:172" s="61" customFormat="1" ht="20.100000000000001" customHeight="1">
      <c r="A12" s="123"/>
      <c r="B12" s="124" t="s">
        <v>1731</v>
      </c>
      <c r="C12" s="125" t="s">
        <v>1732</v>
      </c>
      <c r="D12" s="126" t="s">
        <v>1733</v>
      </c>
      <c r="E12" s="127" t="s">
        <v>1734</v>
      </c>
      <c r="F12" s="128" t="s">
        <v>1649</v>
      </c>
      <c r="G12" s="124" t="s">
        <v>1731</v>
      </c>
      <c r="H12" s="125" t="s">
        <v>1732</v>
      </c>
      <c r="I12" s="126" t="s">
        <v>1733</v>
      </c>
      <c r="J12" s="127" t="s">
        <v>1734</v>
      </c>
      <c r="K12" s="129" t="s">
        <v>1649</v>
      </c>
      <c r="L12" s="124" t="s">
        <v>1731</v>
      </c>
      <c r="M12" s="130" t="s">
        <v>1732</v>
      </c>
      <c r="N12" s="131" t="s">
        <v>1733</v>
      </c>
      <c r="O12" s="132" t="s">
        <v>1734</v>
      </c>
      <c r="P12" s="133" t="s">
        <v>1649</v>
      </c>
      <c r="Q12" s="60"/>
      <c r="R12" s="60"/>
    </row>
    <row r="13" spans="1:172" s="60" customFormat="1" ht="20.100000000000001" customHeight="1">
      <c r="A13" s="134" t="s">
        <v>1761</v>
      </c>
      <c r="B13" s="135"/>
      <c r="C13" s="135"/>
      <c r="D13" s="135"/>
      <c r="E13" s="135"/>
      <c r="F13" s="135"/>
      <c r="G13" s="136"/>
      <c r="H13" s="137"/>
      <c r="I13" s="136"/>
      <c r="J13" s="136"/>
      <c r="K13" s="136"/>
      <c r="L13" s="136"/>
      <c r="M13" s="137"/>
      <c r="N13" s="136"/>
      <c r="O13" s="136"/>
      <c r="P13" s="138"/>
      <c r="CY13" s="61"/>
      <c r="CZ13" s="61"/>
      <c r="DA13" s="61"/>
      <c r="DB13" s="61"/>
      <c r="DC13" s="61"/>
      <c r="DD13" s="61"/>
      <c r="DE13" s="61"/>
      <c r="DF13" s="61"/>
      <c r="DG13" s="61"/>
      <c r="DH13" s="61"/>
      <c r="DI13" s="61"/>
      <c r="DJ13" s="61"/>
      <c r="DK13" s="61"/>
      <c r="DL13" s="61"/>
      <c r="DM13" s="61"/>
      <c r="DN13" s="61"/>
      <c r="DO13" s="61"/>
      <c r="DP13" s="61"/>
      <c r="DQ13" s="61"/>
      <c r="DR13" s="61"/>
      <c r="DS13" s="61"/>
      <c r="DT13" s="61"/>
      <c r="DU13" s="61"/>
      <c r="DV13" s="61"/>
      <c r="DW13" s="61"/>
      <c r="DX13" s="61"/>
      <c r="DY13" s="61"/>
      <c r="DZ13" s="61"/>
      <c r="EA13" s="61"/>
      <c r="EB13" s="61"/>
      <c r="EC13" s="61"/>
      <c r="ED13" s="61"/>
      <c r="EE13" s="61"/>
      <c r="EF13" s="61"/>
      <c r="EG13" s="61"/>
      <c r="EH13" s="61"/>
      <c r="EI13" s="61"/>
      <c r="EJ13" s="61"/>
      <c r="EK13" s="61"/>
      <c r="EL13" s="61"/>
      <c r="EM13" s="61"/>
      <c r="EN13" s="61"/>
      <c r="EO13" s="61"/>
      <c r="EP13" s="61"/>
      <c r="EQ13" s="61"/>
      <c r="ER13" s="61"/>
      <c r="ES13" s="61"/>
      <c r="ET13" s="61"/>
      <c r="EU13" s="61"/>
      <c r="EV13" s="61"/>
      <c r="EW13" s="61"/>
      <c r="EX13" s="61"/>
      <c r="EY13" s="61"/>
      <c r="EZ13" s="61"/>
      <c r="FA13" s="61"/>
      <c r="FB13" s="61"/>
      <c r="FC13" s="61"/>
      <c r="FD13" s="61"/>
      <c r="FE13" s="61"/>
      <c r="FF13" s="61"/>
      <c r="FG13" s="61"/>
      <c r="FH13" s="61"/>
      <c r="FI13" s="61"/>
      <c r="FJ13" s="61"/>
      <c r="FK13" s="61"/>
      <c r="FL13" s="61"/>
      <c r="FM13" s="61"/>
      <c r="FN13" s="61"/>
      <c r="FO13" s="61"/>
    </row>
    <row r="14" spans="1:172" s="60" customFormat="1" ht="20.100000000000001" customHeight="1">
      <c r="A14" s="139" t="s">
        <v>1775</v>
      </c>
      <c r="B14" s="135" t="s">
        <v>195</v>
      </c>
      <c r="C14" s="135" t="s">
        <v>195</v>
      </c>
      <c r="D14" s="135" t="s">
        <v>195</v>
      </c>
      <c r="E14" s="135" t="s">
        <v>195</v>
      </c>
      <c r="F14" s="135" t="s">
        <v>195</v>
      </c>
      <c r="G14" s="136">
        <v>52</v>
      </c>
      <c r="H14" s="140">
        <v>79414.36</v>
      </c>
      <c r="I14" s="136">
        <v>1276</v>
      </c>
      <c r="J14" s="136">
        <v>537</v>
      </c>
      <c r="K14" s="136">
        <v>1813</v>
      </c>
      <c r="L14" s="141">
        <v>52</v>
      </c>
      <c r="M14" s="142">
        <v>79414.36</v>
      </c>
      <c r="N14" s="141">
        <v>1276</v>
      </c>
      <c r="O14" s="141">
        <v>537</v>
      </c>
      <c r="P14" s="143">
        <v>1813</v>
      </c>
      <c r="CY14" s="61"/>
      <c r="CZ14" s="61"/>
      <c r="DA14" s="61"/>
      <c r="DB14" s="61"/>
      <c r="DC14" s="61"/>
      <c r="DD14" s="61"/>
      <c r="DE14" s="61"/>
      <c r="DF14" s="61"/>
      <c r="DG14" s="61"/>
      <c r="DH14" s="61"/>
      <c r="DI14" s="61"/>
      <c r="DJ14" s="61"/>
      <c r="DK14" s="61"/>
      <c r="DL14" s="61"/>
      <c r="DM14" s="61"/>
      <c r="DN14" s="61"/>
      <c r="DO14" s="61"/>
      <c r="DP14" s="61"/>
      <c r="DQ14" s="61"/>
      <c r="DR14" s="61"/>
      <c r="DS14" s="61"/>
      <c r="DT14" s="61"/>
      <c r="DU14" s="61"/>
      <c r="DV14" s="61"/>
      <c r="DW14" s="61"/>
      <c r="DX14" s="61"/>
      <c r="DY14" s="61"/>
      <c r="DZ14" s="61"/>
      <c r="EA14" s="61"/>
      <c r="EB14" s="61"/>
      <c r="EC14" s="61"/>
      <c r="ED14" s="61"/>
      <c r="EE14" s="61"/>
      <c r="EF14" s="61"/>
      <c r="EG14" s="61"/>
      <c r="EH14" s="61"/>
      <c r="EI14" s="61"/>
      <c r="EJ14" s="61"/>
      <c r="EK14" s="61"/>
      <c r="EL14" s="61"/>
      <c r="EM14" s="61"/>
      <c r="EN14" s="61"/>
      <c r="EO14" s="61"/>
      <c r="EP14" s="61"/>
      <c r="EQ14" s="61"/>
      <c r="ER14" s="61"/>
      <c r="ES14" s="61"/>
      <c r="ET14" s="61"/>
      <c r="EU14" s="61"/>
      <c r="EV14" s="61"/>
      <c r="EW14" s="61"/>
      <c r="EX14" s="61"/>
      <c r="EY14" s="61"/>
      <c r="EZ14" s="61"/>
      <c r="FA14" s="61"/>
      <c r="FB14" s="61"/>
      <c r="FC14" s="61"/>
      <c r="FD14" s="61"/>
      <c r="FE14" s="61"/>
      <c r="FF14" s="61"/>
      <c r="FG14" s="61"/>
      <c r="FH14" s="61"/>
      <c r="FI14" s="61"/>
      <c r="FJ14" s="61"/>
      <c r="FK14" s="61"/>
      <c r="FL14" s="61"/>
      <c r="FM14" s="61"/>
      <c r="FN14" s="61"/>
      <c r="FO14" s="61"/>
    </row>
    <row r="15" spans="1:172" s="60" customFormat="1" ht="20.100000000000001" customHeight="1">
      <c r="A15" s="144" t="s">
        <v>1776</v>
      </c>
      <c r="B15" s="135" t="s">
        <v>195</v>
      </c>
      <c r="C15" s="135" t="s">
        <v>195</v>
      </c>
      <c r="D15" s="135" t="s">
        <v>195</v>
      </c>
      <c r="E15" s="135" t="s">
        <v>195</v>
      </c>
      <c r="F15" s="135" t="s">
        <v>195</v>
      </c>
      <c r="G15" s="136">
        <v>6</v>
      </c>
      <c r="H15" s="140">
        <v>240</v>
      </c>
      <c r="I15" s="136">
        <v>73</v>
      </c>
      <c r="J15" s="136">
        <v>15</v>
      </c>
      <c r="K15" s="136">
        <v>88</v>
      </c>
      <c r="L15" s="136">
        <v>6</v>
      </c>
      <c r="M15" s="140">
        <v>240</v>
      </c>
      <c r="N15" s="136">
        <v>73</v>
      </c>
      <c r="O15" s="136">
        <v>15</v>
      </c>
      <c r="P15" s="138">
        <v>88</v>
      </c>
      <c r="CY15" s="61"/>
      <c r="CZ15" s="61"/>
      <c r="DA15" s="61"/>
      <c r="DB15" s="61"/>
      <c r="DC15" s="61"/>
      <c r="DD15" s="61"/>
      <c r="DE15" s="61"/>
      <c r="DF15" s="61"/>
      <c r="DG15" s="61"/>
      <c r="DH15" s="61"/>
      <c r="DI15" s="61"/>
      <c r="DJ15" s="61"/>
      <c r="DK15" s="61"/>
      <c r="DL15" s="61"/>
      <c r="DM15" s="61"/>
      <c r="DN15" s="61"/>
      <c r="DO15" s="61"/>
      <c r="DP15" s="61"/>
      <c r="DQ15" s="61"/>
      <c r="DR15" s="61"/>
      <c r="DS15" s="61"/>
      <c r="DT15" s="61"/>
      <c r="DU15" s="61"/>
      <c r="DV15" s="61"/>
      <c r="DW15" s="61"/>
      <c r="DX15" s="61"/>
      <c r="DY15" s="61"/>
      <c r="DZ15" s="61"/>
      <c r="EA15" s="61"/>
      <c r="EB15" s="61"/>
      <c r="EC15" s="61"/>
      <c r="ED15" s="61"/>
      <c r="EE15" s="61"/>
      <c r="EF15" s="61"/>
      <c r="EG15" s="61"/>
      <c r="EH15" s="61"/>
      <c r="EI15" s="61"/>
      <c r="EJ15" s="61"/>
      <c r="EK15" s="61"/>
      <c r="EL15" s="61"/>
      <c r="EM15" s="61"/>
      <c r="EN15" s="61"/>
      <c r="EO15" s="61"/>
      <c r="EP15" s="61"/>
      <c r="EQ15" s="61"/>
      <c r="ER15" s="61"/>
      <c r="ES15" s="61"/>
      <c r="ET15" s="61"/>
      <c r="EU15" s="61"/>
      <c r="EV15" s="61"/>
      <c r="EW15" s="61"/>
      <c r="EX15" s="61"/>
      <c r="EY15" s="61"/>
      <c r="EZ15" s="61"/>
      <c r="FA15" s="61"/>
      <c r="FB15" s="61"/>
      <c r="FC15" s="61"/>
      <c r="FD15" s="61"/>
      <c r="FE15" s="61"/>
      <c r="FF15" s="61"/>
      <c r="FG15" s="61"/>
      <c r="FH15" s="61"/>
      <c r="FI15" s="61"/>
      <c r="FJ15" s="61"/>
      <c r="FK15" s="61"/>
      <c r="FL15" s="61"/>
      <c r="FM15" s="61"/>
      <c r="FN15" s="61"/>
      <c r="FO15" s="61"/>
    </row>
    <row r="16" spans="1:172" s="60" customFormat="1" ht="20.100000000000001" customHeight="1">
      <c r="A16" s="144" t="s">
        <v>1777</v>
      </c>
      <c r="B16" s="135" t="s">
        <v>195</v>
      </c>
      <c r="C16" s="135" t="s">
        <v>195</v>
      </c>
      <c r="D16" s="135" t="s">
        <v>195</v>
      </c>
      <c r="E16" s="135" t="s">
        <v>195</v>
      </c>
      <c r="F16" s="135" t="s">
        <v>195</v>
      </c>
      <c r="G16" s="136">
        <v>46</v>
      </c>
      <c r="H16" s="140">
        <v>79174.36</v>
      </c>
      <c r="I16" s="136">
        <v>1203</v>
      </c>
      <c r="J16" s="136">
        <v>522</v>
      </c>
      <c r="K16" s="136">
        <v>1725</v>
      </c>
      <c r="L16" s="136">
        <v>46</v>
      </c>
      <c r="M16" s="140">
        <v>79174.36</v>
      </c>
      <c r="N16" s="136">
        <v>1203</v>
      </c>
      <c r="O16" s="136">
        <v>522</v>
      </c>
      <c r="P16" s="138">
        <v>1725</v>
      </c>
      <c r="CY16" s="61"/>
      <c r="CZ16" s="61"/>
      <c r="DA16" s="61"/>
      <c r="DB16" s="61"/>
      <c r="DC16" s="61"/>
      <c r="DD16" s="61"/>
      <c r="DE16" s="61"/>
      <c r="DF16" s="61"/>
      <c r="DG16" s="61"/>
      <c r="DH16" s="61"/>
      <c r="DI16" s="61"/>
      <c r="DJ16" s="61"/>
      <c r="DK16" s="61"/>
      <c r="DL16" s="61"/>
      <c r="DM16" s="61"/>
      <c r="DN16" s="61"/>
      <c r="DO16" s="61"/>
      <c r="DP16" s="61"/>
      <c r="DQ16" s="61"/>
      <c r="DR16" s="61"/>
      <c r="DS16" s="61"/>
      <c r="DT16" s="61"/>
      <c r="DU16" s="61"/>
      <c r="DV16" s="61"/>
      <c r="DW16" s="61"/>
      <c r="DX16" s="61"/>
      <c r="DY16" s="61"/>
      <c r="DZ16" s="61"/>
      <c r="EA16" s="61"/>
      <c r="EB16" s="61"/>
      <c r="EC16" s="61"/>
      <c r="ED16" s="61"/>
      <c r="EE16" s="61"/>
      <c r="EF16" s="61"/>
      <c r="EG16" s="61"/>
      <c r="EH16" s="61"/>
      <c r="EI16" s="61"/>
      <c r="EJ16" s="61"/>
      <c r="EK16" s="61"/>
      <c r="EL16" s="61"/>
      <c r="EM16" s="61"/>
      <c r="EN16" s="61"/>
      <c r="EO16" s="61"/>
      <c r="EP16" s="61"/>
      <c r="EQ16" s="61"/>
      <c r="ER16" s="61"/>
      <c r="ES16" s="61"/>
      <c r="ET16" s="61"/>
      <c r="EU16" s="61"/>
      <c r="EV16" s="61"/>
      <c r="EW16" s="61"/>
      <c r="EX16" s="61"/>
      <c r="EY16" s="61"/>
      <c r="EZ16" s="61"/>
      <c r="FA16" s="61"/>
      <c r="FB16" s="61"/>
      <c r="FC16" s="61"/>
      <c r="FD16" s="61"/>
      <c r="FE16" s="61"/>
      <c r="FF16" s="61"/>
      <c r="FG16" s="61"/>
      <c r="FH16" s="61"/>
      <c r="FI16" s="61"/>
      <c r="FJ16" s="61"/>
      <c r="FK16" s="61"/>
      <c r="FL16" s="61"/>
      <c r="FM16" s="61"/>
      <c r="FN16" s="61"/>
      <c r="FO16" s="61"/>
    </row>
    <row r="17" spans="1:171" s="60" customFormat="1" ht="20.100000000000001" customHeight="1">
      <c r="A17" s="139" t="s">
        <v>1778</v>
      </c>
      <c r="B17" s="136">
        <v>19</v>
      </c>
      <c r="C17" s="137">
        <v>195.76</v>
      </c>
      <c r="D17" s="136">
        <v>232</v>
      </c>
      <c r="E17" s="136">
        <v>162</v>
      </c>
      <c r="F17" s="136">
        <v>394</v>
      </c>
      <c r="G17" s="135">
        <v>195</v>
      </c>
      <c r="H17" s="145">
        <v>3559.17</v>
      </c>
      <c r="I17" s="135">
        <v>1852</v>
      </c>
      <c r="J17" s="135">
        <v>996</v>
      </c>
      <c r="K17" s="135">
        <v>2848</v>
      </c>
      <c r="L17" s="141">
        <v>214</v>
      </c>
      <c r="M17" s="142">
        <v>3754.93</v>
      </c>
      <c r="N17" s="141">
        <v>2084</v>
      </c>
      <c r="O17" s="141">
        <v>1158</v>
      </c>
      <c r="P17" s="143">
        <v>3242</v>
      </c>
      <c r="CY17" s="61"/>
      <c r="CZ17" s="61"/>
      <c r="DA17" s="61"/>
      <c r="DB17" s="61"/>
      <c r="DC17" s="61"/>
      <c r="DD17" s="61"/>
      <c r="DE17" s="61"/>
      <c r="DF17" s="61"/>
      <c r="DG17" s="61"/>
      <c r="DH17" s="61"/>
      <c r="DI17" s="61"/>
      <c r="DJ17" s="61"/>
      <c r="DK17" s="61"/>
      <c r="DL17" s="61"/>
      <c r="DM17" s="61"/>
      <c r="DN17" s="61"/>
      <c r="DO17" s="61"/>
      <c r="DP17" s="61"/>
      <c r="DQ17" s="61"/>
      <c r="DR17" s="61"/>
      <c r="DS17" s="61"/>
      <c r="DT17" s="61"/>
      <c r="DU17" s="61"/>
      <c r="DV17" s="61"/>
      <c r="DW17" s="61"/>
      <c r="DX17" s="61"/>
      <c r="DY17" s="61"/>
      <c r="DZ17" s="61"/>
      <c r="EA17" s="61"/>
      <c r="EB17" s="61"/>
      <c r="EC17" s="61"/>
      <c r="ED17" s="61"/>
      <c r="EE17" s="61"/>
      <c r="EF17" s="61"/>
      <c r="EG17" s="61"/>
      <c r="EH17" s="61"/>
      <c r="EI17" s="61"/>
      <c r="EJ17" s="61"/>
      <c r="EK17" s="61"/>
      <c r="EL17" s="61"/>
      <c r="EM17" s="61"/>
      <c r="EN17" s="61"/>
      <c r="EO17" s="61"/>
      <c r="EP17" s="61"/>
      <c r="EQ17" s="61"/>
      <c r="ER17" s="61"/>
      <c r="ES17" s="61"/>
      <c r="ET17" s="61"/>
      <c r="EU17" s="61"/>
      <c r="EV17" s="61"/>
      <c r="EW17" s="61"/>
      <c r="EX17" s="61"/>
      <c r="EY17" s="61"/>
      <c r="EZ17" s="61"/>
      <c r="FA17" s="61"/>
      <c r="FB17" s="61"/>
      <c r="FC17" s="61"/>
      <c r="FD17" s="61"/>
      <c r="FE17" s="61"/>
      <c r="FF17" s="61"/>
      <c r="FG17" s="61"/>
      <c r="FH17" s="61"/>
      <c r="FI17" s="61"/>
      <c r="FJ17" s="61"/>
      <c r="FK17" s="61"/>
      <c r="FL17" s="61"/>
      <c r="FM17" s="61"/>
      <c r="FN17" s="61"/>
      <c r="FO17" s="61"/>
    </row>
    <row r="18" spans="1:171" s="60" customFormat="1" ht="20.100000000000001" customHeight="1">
      <c r="A18" s="139" t="s">
        <v>1779</v>
      </c>
      <c r="B18" s="136">
        <v>23</v>
      </c>
      <c r="C18" s="140">
        <v>123.14</v>
      </c>
      <c r="D18" s="136">
        <v>181</v>
      </c>
      <c r="E18" s="136">
        <v>205</v>
      </c>
      <c r="F18" s="136">
        <v>386</v>
      </c>
      <c r="G18" s="135" t="s">
        <v>195</v>
      </c>
      <c r="H18" s="135" t="s">
        <v>195</v>
      </c>
      <c r="I18" s="135" t="s">
        <v>195</v>
      </c>
      <c r="J18" s="135" t="s">
        <v>195</v>
      </c>
      <c r="K18" s="135" t="s">
        <v>195</v>
      </c>
      <c r="L18" s="141">
        <v>23</v>
      </c>
      <c r="M18" s="142">
        <v>123.14</v>
      </c>
      <c r="N18" s="141">
        <v>181</v>
      </c>
      <c r="O18" s="141">
        <v>205</v>
      </c>
      <c r="P18" s="143">
        <v>386</v>
      </c>
      <c r="CY18" s="61"/>
      <c r="CZ18" s="61"/>
      <c r="DA18" s="61"/>
      <c r="DB18" s="61"/>
      <c r="DC18" s="61"/>
      <c r="DD18" s="61"/>
      <c r="DE18" s="61"/>
      <c r="DF18" s="61"/>
      <c r="DG18" s="61"/>
      <c r="DH18" s="61"/>
      <c r="DI18" s="61"/>
      <c r="DJ18" s="61"/>
      <c r="DK18" s="61"/>
      <c r="DL18" s="61"/>
      <c r="DM18" s="61"/>
      <c r="DN18" s="61"/>
      <c r="DO18" s="61"/>
      <c r="DP18" s="61"/>
      <c r="DQ18" s="61"/>
      <c r="DR18" s="61"/>
      <c r="DS18" s="61"/>
      <c r="DT18" s="61"/>
      <c r="DU18" s="61"/>
      <c r="DV18" s="61"/>
      <c r="DW18" s="61"/>
      <c r="DX18" s="61"/>
      <c r="DY18" s="61"/>
      <c r="DZ18" s="61"/>
      <c r="EA18" s="61"/>
      <c r="EB18" s="61"/>
      <c r="EC18" s="61"/>
      <c r="ED18" s="61"/>
      <c r="EE18" s="61"/>
      <c r="EF18" s="61"/>
      <c r="EG18" s="61"/>
      <c r="EH18" s="61"/>
      <c r="EI18" s="61"/>
      <c r="EJ18" s="61"/>
      <c r="EK18" s="61"/>
      <c r="EL18" s="61"/>
      <c r="EM18" s="61"/>
      <c r="EN18" s="61"/>
      <c r="EO18" s="61"/>
      <c r="EP18" s="61"/>
      <c r="EQ18" s="61"/>
      <c r="ER18" s="61"/>
      <c r="ES18" s="61"/>
      <c r="ET18" s="61"/>
      <c r="EU18" s="61"/>
      <c r="EV18" s="61"/>
      <c r="EW18" s="61"/>
      <c r="EX18" s="61"/>
      <c r="EY18" s="61"/>
      <c r="EZ18" s="61"/>
      <c r="FA18" s="61"/>
      <c r="FB18" s="61"/>
      <c r="FC18" s="61"/>
      <c r="FD18" s="61"/>
      <c r="FE18" s="61"/>
      <c r="FF18" s="61"/>
      <c r="FG18" s="61"/>
      <c r="FH18" s="61"/>
      <c r="FI18" s="61"/>
      <c r="FJ18" s="61"/>
      <c r="FK18" s="61"/>
      <c r="FL18" s="61"/>
      <c r="FM18" s="61"/>
      <c r="FN18" s="61"/>
      <c r="FO18" s="61"/>
    </row>
    <row r="19" spans="1:171" s="60" customFormat="1" ht="20.100000000000001" customHeight="1">
      <c r="A19" s="144" t="s">
        <v>1780</v>
      </c>
      <c r="B19" s="135">
        <v>7</v>
      </c>
      <c r="C19" s="146">
        <v>25.75</v>
      </c>
      <c r="D19" s="135">
        <v>96</v>
      </c>
      <c r="E19" s="135">
        <v>119</v>
      </c>
      <c r="F19" s="147">
        <v>215</v>
      </c>
      <c r="G19" s="135" t="s">
        <v>195</v>
      </c>
      <c r="H19" s="135" t="s">
        <v>195</v>
      </c>
      <c r="I19" s="135" t="s">
        <v>195</v>
      </c>
      <c r="J19" s="135" t="s">
        <v>195</v>
      </c>
      <c r="K19" s="135" t="s">
        <v>195</v>
      </c>
      <c r="L19" s="136">
        <v>7</v>
      </c>
      <c r="M19" s="140">
        <v>25.75</v>
      </c>
      <c r="N19" s="136">
        <v>96</v>
      </c>
      <c r="O19" s="136">
        <v>119</v>
      </c>
      <c r="P19" s="138">
        <v>215</v>
      </c>
      <c r="CY19" s="61"/>
      <c r="CZ19" s="61"/>
      <c r="DA19" s="61"/>
      <c r="DB19" s="61"/>
      <c r="DC19" s="61"/>
      <c r="DD19" s="61"/>
      <c r="DE19" s="61"/>
      <c r="DF19" s="61"/>
      <c r="DG19" s="61"/>
      <c r="DH19" s="61"/>
      <c r="DI19" s="61"/>
      <c r="DJ19" s="61"/>
      <c r="DK19" s="61"/>
      <c r="DL19" s="61"/>
      <c r="DM19" s="61"/>
      <c r="DN19" s="61"/>
      <c r="DO19" s="61"/>
      <c r="DP19" s="61"/>
      <c r="DQ19" s="61"/>
      <c r="DR19" s="61"/>
      <c r="DS19" s="61"/>
      <c r="DT19" s="61"/>
      <c r="DU19" s="61"/>
      <c r="DV19" s="61"/>
      <c r="DW19" s="61"/>
      <c r="DX19" s="61"/>
      <c r="DY19" s="61"/>
      <c r="DZ19" s="61"/>
      <c r="EA19" s="61"/>
      <c r="EB19" s="61"/>
      <c r="EC19" s="61"/>
      <c r="ED19" s="61"/>
      <c r="EE19" s="61"/>
      <c r="EF19" s="61"/>
      <c r="EG19" s="61"/>
      <c r="EH19" s="61"/>
      <c r="EI19" s="61"/>
      <c r="EJ19" s="61"/>
      <c r="EK19" s="61"/>
      <c r="EL19" s="61"/>
      <c r="EM19" s="61"/>
      <c r="EN19" s="61"/>
      <c r="EO19" s="61"/>
      <c r="EP19" s="61"/>
      <c r="EQ19" s="61"/>
      <c r="ER19" s="61"/>
      <c r="ES19" s="61"/>
      <c r="ET19" s="61"/>
      <c r="EU19" s="61"/>
      <c r="EV19" s="61"/>
      <c r="EW19" s="61"/>
      <c r="EX19" s="61"/>
      <c r="EY19" s="61"/>
      <c r="EZ19" s="61"/>
      <c r="FA19" s="61"/>
      <c r="FB19" s="61"/>
      <c r="FC19" s="61"/>
      <c r="FD19" s="61"/>
      <c r="FE19" s="61"/>
      <c r="FF19" s="61"/>
      <c r="FG19" s="61"/>
      <c r="FH19" s="61"/>
      <c r="FI19" s="61"/>
      <c r="FJ19" s="61"/>
      <c r="FK19" s="61"/>
      <c r="FL19" s="61"/>
      <c r="FM19" s="61"/>
      <c r="FN19" s="61"/>
      <c r="FO19" s="61"/>
    </row>
    <row r="20" spans="1:171" s="60" customFormat="1" ht="20.100000000000001" customHeight="1">
      <c r="A20" s="144" t="s">
        <v>1777</v>
      </c>
      <c r="B20" s="136">
        <v>16</v>
      </c>
      <c r="C20" s="137">
        <v>97.39</v>
      </c>
      <c r="D20" s="136">
        <v>85</v>
      </c>
      <c r="E20" s="136">
        <v>86</v>
      </c>
      <c r="F20" s="89">
        <v>171</v>
      </c>
      <c r="G20" s="135" t="s">
        <v>195</v>
      </c>
      <c r="H20" s="135" t="s">
        <v>195</v>
      </c>
      <c r="I20" s="135" t="s">
        <v>195</v>
      </c>
      <c r="J20" s="135" t="s">
        <v>195</v>
      </c>
      <c r="K20" s="135" t="s">
        <v>195</v>
      </c>
      <c r="L20" s="136">
        <v>16</v>
      </c>
      <c r="M20" s="140">
        <v>97.391999999999996</v>
      </c>
      <c r="N20" s="136">
        <v>85</v>
      </c>
      <c r="O20" s="136">
        <v>86</v>
      </c>
      <c r="P20" s="138">
        <v>171</v>
      </c>
      <c r="CY20" s="61"/>
      <c r="CZ20" s="61"/>
      <c r="DA20" s="61"/>
      <c r="DB20" s="61"/>
      <c r="DC20" s="61"/>
      <c r="DD20" s="61"/>
      <c r="DE20" s="61"/>
      <c r="DF20" s="61"/>
      <c r="DG20" s="61"/>
      <c r="DH20" s="61"/>
      <c r="DI20" s="61"/>
      <c r="DJ20" s="61"/>
      <c r="DK20" s="61"/>
      <c r="DL20" s="61"/>
      <c r="DM20" s="61"/>
      <c r="DN20" s="61"/>
      <c r="DO20" s="61"/>
      <c r="DP20" s="61"/>
      <c r="DQ20" s="61"/>
      <c r="DR20" s="61"/>
      <c r="DS20" s="61"/>
      <c r="DT20" s="61"/>
      <c r="DU20" s="61"/>
      <c r="DV20" s="61"/>
      <c r="DW20" s="61"/>
      <c r="DX20" s="61"/>
      <c r="DY20" s="61"/>
      <c r="DZ20" s="61"/>
      <c r="EA20" s="61"/>
      <c r="EB20" s="61"/>
      <c r="EC20" s="61"/>
      <c r="ED20" s="61"/>
      <c r="EE20" s="61"/>
      <c r="EF20" s="61"/>
      <c r="EG20" s="61"/>
      <c r="EH20" s="61"/>
      <c r="EI20" s="61"/>
      <c r="EJ20" s="61"/>
      <c r="EK20" s="61"/>
      <c r="EL20" s="61"/>
      <c r="EM20" s="61"/>
      <c r="EN20" s="61"/>
      <c r="EO20" s="61"/>
      <c r="EP20" s="61"/>
      <c r="EQ20" s="61"/>
      <c r="ER20" s="61"/>
      <c r="ES20" s="61"/>
      <c r="ET20" s="61"/>
      <c r="EU20" s="61"/>
      <c r="EV20" s="61"/>
      <c r="EW20" s="61"/>
      <c r="EX20" s="61"/>
      <c r="EY20" s="61"/>
      <c r="EZ20" s="61"/>
      <c r="FA20" s="61"/>
      <c r="FB20" s="61"/>
      <c r="FC20" s="61"/>
      <c r="FD20" s="61"/>
      <c r="FE20" s="61"/>
      <c r="FF20" s="61"/>
      <c r="FG20" s="61"/>
      <c r="FH20" s="61"/>
      <c r="FI20" s="61"/>
      <c r="FJ20" s="61"/>
      <c r="FK20" s="61"/>
      <c r="FL20" s="61"/>
      <c r="FM20" s="61"/>
      <c r="FN20" s="61"/>
      <c r="FO20" s="61"/>
    </row>
    <row r="21" spans="1:171" s="66" customFormat="1" ht="20.100000000000001" customHeight="1">
      <c r="A21" s="148" t="s">
        <v>1781</v>
      </c>
      <c r="B21" s="149">
        <v>42</v>
      </c>
      <c r="C21" s="150">
        <v>318.89999999999998</v>
      </c>
      <c r="D21" s="151">
        <v>413</v>
      </c>
      <c r="E21" s="151">
        <v>367</v>
      </c>
      <c r="F21" s="151">
        <v>780</v>
      </c>
      <c r="G21" s="151">
        <v>247</v>
      </c>
      <c r="H21" s="150">
        <v>82973.53</v>
      </c>
      <c r="I21" s="151">
        <v>3128</v>
      </c>
      <c r="J21" s="151">
        <v>1533</v>
      </c>
      <c r="K21" s="151">
        <v>4661</v>
      </c>
      <c r="L21" s="152">
        <v>289</v>
      </c>
      <c r="M21" s="153">
        <v>83292.429999999993</v>
      </c>
      <c r="N21" s="152">
        <v>3541</v>
      </c>
      <c r="O21" s="152">
        <v>1900</v>
      </c>
      <c r="P21" s="154">
        <v>5441</v>
      </c>
    </row>
    <row r="22" spans="1:171" s="60" customFormat="1" ht="20.100000000000001" customHeight="1">
      <c r="A22" s="155" t="s">
        <v>1782</v>
      </c>
      <c r="B22" s="135" t="s">
        <v>195</v>
      </c>
      <c r="C22" s="135" t="s">
        <v>195</v>
      </c>
      <c r="D22" s="135" t="s">
        <v>195</v>
      </c>
      <c r="E22" s="135" t="s">
        <v>195</v>
      </c>
      <c r="F22" s="135" t="s">
        <v>195</v>
      </c>
      <c r="G22" s="156">
        <v>85</v>
      </c>
      <c r="H22" s="157">
        <v>32459.298361000005</v>
      </c>
      <c r="I22" s="158">
        <v>5080</v>
      </c>
      <c r="J22" s="158">
        <v>2989</v>
      </c>
      <c r="K22" s="158">
        <v>8069</v>
      </c>
      <c r="L22" s="159">
        <v>85</v>
      </c>
      <c r="M22" s="160">
        <v>32459.298361000005</v>
      </c>
      <c r="N22" s="159">
        <v>5080</v>
      </c>
      <c r="O22" s="159">
        <v>2989</v>
      </c>
      <c r="P22" s="161">
        <v>8069</v>
      </c>
    </row>
    <row r="23" spans="1:171" s="60" customFormat="1" ht="20.100000000000001" customHeight="1">
      <c r="A23" s="155" t="s">
        <v>1783</v>
      </c>
      <c r="B23" s="162">
        <v>11</v>
      </c>
      <c r="C23" s="163">
        <v>172.07364999999996</v>
      </c>
      <c r="D23" s="164">
        <v>57</v>
      </c>
      <c r="E23" s="164">
        <v>83</v>
      </c>
      <c r="F23" s="164">
        <v>140</v>
      </c>
      <c r="G23" s="165">
        <v>84</v>
      </c>
      <c r="H23" s="166">
        <v>3212.4796179999994</v>
      </c>
      <c r="I23" s="167">
        <v>1859</v>
      </c>
      <c r="J23" s="167">
        <v>7043</v>
      </c>
      <c r="K23" s="167">
        <v>8902</v>
      </c>
      <c r="L23" s="168">
        <v>95</v>
      </c>
      <c r="M23" s="169">
        <v>3384.5532679999988</v>
      </c>
      <c r="N23" s="170">
        <v>1916</v>
      </c>
      <c r="O23" s="170">
        <v>7126</v>
      </c>
      <c r="P23" s="171">
        <v>9042</v>
      </c>
    </row>
    <row r="24" spans="1:171" s="60" customFormat="1" ht="20.100000000000001" customHeight="1">
      <c r="A24" s="84" t="s">
        <v>1784</v>
      </c>
      <c r="B24" s="173"/>
      <c r="C24" s="174"/>
      <c r="D24" s="173"/>
      <c r="E24" s="173"/>
      <c r="F24" s="173"/>
      <c r="G24" s="173"/>
      <c r="H24" s="175"/>
      <c r="I24" s="173"/>
      <c r="J24" s="173"/>
      <c r="K24" s="173"/>
      <c r="L24" s="176"/>
      <c r="M24" s="177"/>
      <c r="N24" s="178"/>
      <c r="O24" s="178"/>
      <c r="P24" s="178"/>
    </row>
    <row r="25" spans="1:171" ht="20.100000000000001" customHeight="1">
      <c r="A25" s="84" t="s">
        <v>1785</v>
      </c>
    </row>
    <row r="26" spans="1:171" ht="20.100000000000001" customHeight="1">
      <c r="A26" s="597" t="s">
        <v>1786</v>
      </c>
      <c r="B26" s="597"/>
      <c r="C26" s="597"/>
      <c r="D26" s="597"/>
      <c r="E26" s="597"/>
      <c r="F26" s="597"/>
      <c r="G26" s="597"/>
      <c r="H26" s="597"/>
      <c r="I26" s="597"/>
      <c r="J26" s="597"/>
      <c r="K26" s="597"/>
      <c r="L26" s="597"/>
      <c r="M26" s="597"/>
      <c r="N26" s="597"/>
      <c r="O26" s="597"/>
      <c r="P26" s="597"/>
    </row>
  </sheetData>
  <mergeCells count="15">
    <mergeCell ref="A26:P26"/>
    <mergeCell ref="A8:P8"/>
    <mergeCell ref="A9:P9"/>
    <mergeCell ref="B10:F10"/>
    <mergeCell ref="G10:K10"/>
    <mergeCell ref="L10:P10"/>
    <mergeCell ref="D11:F11"/>
    <mergeCell ref="I11:K11"/>
    <mergeCell ref="N11:P11"/>
    <mergeCell ref="A7:P7"/>
    <mergeCell ref="A2:P2"/>
    <mergeCell ref="A3:P3"/>
    <mergeCell ref="A4:P4"/>
    <mergeCell ref="A5:P5"/>
    <mergeCell ref="A6:P6"/>
  </mergeCells>
  <pageMargins left="0.17" right="0.17" top="0.64" bottom="0.39" header="0.31496062992125984" footer="0.14000000000000001"/>
  <pageSetup paperSize="9" firstPageNumber="2" orientation="landscape" useFirstPageNumber="1" r:id="rId1"/>
  <headerFooter>
    <oddFooter>&amp;C- &amp;P -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25"/>
  <sheetViews>
    <sheetView workbookViewId="0"/>
  </sheetViews>
  <sheetFormatPr defaultColWidth="6.140625" defaultRowHeight="20.100000000000001" customHeight="1"/>
  <cols>
    <col min="1" max="1" width="89.42578125" style="183" customWidth="1"/>
    <col min="2" max="2" width="7.28515625" style="185" customWidth="1"/>
    <col min="3" max="3" width="13.42578125" style="186" customWidth="1"/>
    <col min="4" max="4" width="10.5703125" style="185" customWidth="1"/>
    <col min="5" max="5" width="9.5703125" style="183" customWidth="1"/>
    <col min="6" max="6" width="10.85546875" style="183" customWidth="1"/>
    <col min="7" max="10" width="6.5703125" style="183" customWidth="1"/>
    <col min="11" max="11" width="10.7109375" style="183" customWidth="1"/>
    <col min="12" max="222" width="6.5703125" style="183" customWidth="1"/>
    <col min="223" max="256" width="6.140625" style="62"/>
    <col min="257" max="257" width="89.42578125" style="62" customWidth="1"/>
    <col min="258" max="258" width="7.28515625" style="62" customWidth="1"/>
    <col min="259" max="259" width="13.42578125" style="62" customWidth="1"/>
    <col min="260" max="260" width="10.5703125" style="62" customWidth="1"/>
    <col min="261" max="261" width="9.5703125" style="62" customWidth="1"/>
    <col min="262" max="262" width="10.85546875" style="62" customWidth="1"/>
    <col min="263" max="266" width="6.5703125" style="62" customWidth="1"/>
    <col min="267" max="267" width="10.7109375" style="62" customWidth="1"/>
    <col min="268" max="478" width="6.5703125" style="62" customWidth="1"/>
    <col min="479" max="512" width="6.140625" style="62"/>
    <col min="513" max="513" width="89.42578125" style="62" customWidth="1"/>
    <col min="514" max="514" width="7.28515625" style="62" customWidth="1"/>
    <col min="515" max="515" width="13.42578125" style="62" customWidth="1"/>
    <col min="516" max="516" width="10.5703125" style="62" customWidth="1"/>
    <col min="517" max="517" width="9.5703125" style="62" customWidth="1"/>
    <col min="518" max="518" width="10.85546875" style="62" customWidth="1"/>
    <col min="519" max="522" width="6.5703125" style="62" customWidth="1"/>
    <col min="523" max="523" width="10.7109375" style="62" customWidth="1"/>
    <col min="524" max="734" width="6.5703125" style="62" customWidth="1"/>
    <col min="735" max="768" width="6.140625" style="62"/>
    <col min="769" max="769" width="89.42578125" style="62" customWidth="1"/>
    <col min="770" max="770" width="7.28515625" style="62" customWidth="1"/>
    <col min="771" max="771" width="13.42578125" style="62" customWidth="1"/>
    <col min="772" max="772" width="10.5703125" style="62" customWidth="1"/>
    <col min="773" max="773" width="9.5703125" style="62" customWidth="1"/>
    <col min="774" max="774" width="10.85546875" style="62" customWidth="1"/>
    <col min="775" max="778" width="6.5703125" style="62" customWidth="1"/>
    <col min="779" max="779" width="10.7109375" style="62" customWidth="1"/>
    <col min="780" max="990" width="6.5703125" style="62" customWidth="1"/>
    <col min="991" max="1024" width="6.140625" style="62"/>
    <col min="1025" max="1025" width="89.42578125" style="62" customWidth="1"/>
    <col min="1026" max="1026" width="7.28515625" style="62" customWidth="1"/>
    <col min="1027" max="1027" width="13.42578125" style="62" customWidth="1"/>
    <col min="1028" max="1028" width="10.5703125" style="62" customWidth="1"/>
    <col min="1029" max="1029" width="9.5703125" style="62" customWidth="1"/>
    <col min="1030" max="1030" width="10.85546875" style="62" customWidth="1"/>
    <col min="1031" max="1034" width="6.5703125" style="62" customWidth="1"/>
    <col min="1035" max="1035" width="10.7109375" style="62" customWidth="1"/>
    <col min="1036" max="1246" width="6.5703125" style="62" customWidth="1"/>
    <col min="1247" max="1280" width="6.140625" style="62"/>
    <col min="1281" max="1281" width="89.42578125" style="62" customWidth="1"/>
    <col min="1282" max="1282" width="7.28515625" style="62" customWidth="1"/>
    <col min="1283" max="1283" width="13.42578125" style="62" customWidth="1"/>
    <col min="1284" max="1284" width="10.5703125" style="62" customWidth="1"/>
    <col min="1285" max="1285" width="9.5703125" style="62" customWidth="1"/>
    <col min="1286" max="1286" width="10.85546875" style="62" customWidth="1"/>
    <col min="1287" max="1290" width="6.5703125" style="62" customWidth="1"/>
    <col min="1291" max="1291" width="10.7109375" style="62" customWidth="1"/>
    <col min="1292" max="1502" width="6.5703125" style="62" customWidth="1"/>
    <col min="1503" max="1536" width="6.140625" style="62"/>
    <col min="1537" max="1537" width="89.42578125" style="62" customWidth="1"/>
    <col min="1538" max="1538" width="7.28515625" style="62" customWidth="1"/>
    <col min="1539" max="1539" width="13.42578125" style="62" customWidth="1"/>
    <col min="1540" max="1540" width="10.5703125" style="62" customWidth="1"/>
    <col min="1541" max="1541" width="9.5703125" style="62" customWidth="1"/>
    <col min="1542" max="1542" width="10.85546875" style="62" customWidth="1"/>
    <col min="1543" max="1546" width="6.5703125" style="62" customWidth="1"/>
    <col min="1547" max="1547" width="10.7109375" style="62" customWidth="1"/>
    <col min="1548" max="1758" width="6.5703125" style="62" customWidth="1"/>
    <col min="1759" max="1792" width="6.140625" style="62"/>
    <col min="1793" max="1793" width="89.42578125" style="62" customWidth="1"/>
    <col min="1794" max="1794" width="7.28515625" style="62" customWidth="1"/>
    <col min="1795" max="1795" width="13.42578125" style="62" customWidth="1"/>
    <col min="1796" max="1796" width="10.5703125" style="62" customWidth="1"/>
    <col min="1797" max="1797" width="9.5703125" style="62" customWidth="1"/>
    <col min="1798" max="1798" width="10.85546875" style="62" customWidth="1"/>
    <col min="1799" max="1802" width="6.5703125" style="62" customWidth="1"/>
    <col min="1803" max="1803" width="10.7109375" style="62" customWidth="1"/>
    <col min="1804" max="2014" width="6.5703125" style="62" customWidth="1"/>
    <col min="2015" max="2048" width="6.140625" style="62"/>
    <col min="2049" max="2049" width="89.42578125" style="62" customWidth="1"/>
    <col min="2050" max="2050" width="7.28515625" style="62" customWidth="1"/>
    <col min="2051" max="2051" width="13.42578125" style="62" customWidth="1"/>
    <col min="2052" max="2052" width="10.5703125" style="62" customWidth="1"/>
    <col min="2053" max="2053" width="9.5703125" style="62" customWidth="1"/>
    <col min="2054" max="2054" width="10.85546875" style="62" customWidth="1"/>
    <col min="2055" max="2058" width="6.5703125" style="62" customWidth="1"/>
    <col min="2059" max="2059" width="10.7109375" style="62" customWidth="1"/>
    <col min="2060" max="2270" width="6.5703125" style="62" customWidth="1"/>
    <col min="2271" max="2304" width="6.140625" style="62"/>
    <col min="2305" max="2305" width="89.42578125" style="62" customWidth="1"/>
    <col min="2306" max="2306" width="7.28515625" style="62" customWidth="1"/>
    <col min="2307" max="2307" width="13.42578125" style="62" customWidth="1"/>
    <col min="2308" max="2308" width="10.5703125" style="62" customWidth="1"/>
    <col min="2309" max="2309" width="9.5703125" style="62" customWidth="1"/>
    <col min="2310" max="2310" width="10.85546875" style="62" customWidth="1"/>
    <col min="2311" max="2314" width="6.5703125" style="62" customWidth="1"/>
    <col min="2315" max="2315" width="10.7109375" style="62" customWidth="1"/>
    <col min="2316" max="2526" width="6.5703125" style="62" customWidth="1"/>
    <col min="2527" max="2560" width="6.140625" style="62"/>
    <col min="2561" max="2561" width="89.42578125" style="62" customWidth="1"/>
    <col min="2562" max="2562" width="7.28515625" style="62" customWidth="1"/>
    <col min="2563" max="2563" width="13.42578125" style="62" customWidth="1"/>
    <col min="2564" max="2564" width="10.5703125" style="62" customWidth="1"/>
    <col min="2565" max="2565" width="9.5703125" style="62" customWidth="1"/>
    <col min="2566" max="2566" width="10.85546875" style="62" customWidth="1"/>
    <col min="2567" max="2570" width="6.5703125" style="62" customWidth="1"/>
    <col min="2571" max="2571" width="10.7109375" style="62" customWidth="1"/>
    <col min="2572" max="2782" width="6.5703125" style="62" customWidth="1"/>
    <col min="2783" max="2816" width="6.140625" style="62"/>
    <col min="2817" max="2817" width="89.42578125" style="62" customWidth="1"/>
    <col min="2818" max="2818" width="7.28515625" style="62" customWidth="1"/>
    <col min="2819" max="2819" width="13.42578125" style="62" customWidth="1"/>
    <col min="2820" max="2820" width="10.5703125" style="62" customWidth="1"/>
    <col min="2821" max="2821" width="9.5703125" style="62" customWidth="1"/>
    <col min="2822" max="2822" width="10.85546875" style="62" customWidth="1"/>
    <col min="2823" max="2826" width="6.5703125" style="62" customWidth="1"/>
    <col min="2827" max="2827" width="10.7109375" style="62" customWidth="1"/>
    <col min="2828" max="3038" width="6.5703125" style="62" customWidth="1"/>
    <col min="3039" max="3072" width="6.140625" style="62"/>
    <col min="3073" max="3073" width="89.42578125" style="62" customWidth="1"/>
    <col min="3074" max="3074" width="7.28515625" style="62" customWidth="1"/>
    <col min="3075" max="3075" width="13.42578125" style="62" customWidth="1"/>
    <col min="3076" max="3076" width="10.5703125" style="62" customWidth="1"/>
    <col min="3077" max="3077" width="9.5703125" style="62" customWidth="1"/>
    <col min="3078" max="3078" width="10.85546875" style="62" customWidth="1"/>
    <col min="3079" max="3082" width="6.5703125" style="62" customWidth="1"/>
    <col min="3083" max="3083" width="10.7109375" style="62" customWidth="1"/>
    <col min="3084" max="3294" width="6.5703125" style="62" customWidth="1"/>
    <col min="3295" max="3328" width="6.140625" style="62"/>
    <col min="3329" max="3329" width="89.42578125" style="62" customWidth="1"/>
    <col min="3330" max="3330" width="7.28515625" style="62" customWidth="1"/>
    <col min="3331" max="3331" width="13.42578125" style="62" customWidth="1"/>
    <col min="3332" max="3332" width="10.5703125" style="62" customWidth="1"/>
    <col min="3333" max="3333" width="9.5703125" style="62" customWidth="1"/>
    <col min="3334" max="3334" width="10.85546875" style="62" customWidth="1"/>
    <col min="3335" max="3338" width="6.5703125" style="62" customWidth="1"/>
    <col min="3339" max="3339" width="10.7109375" style="62" customWidth="1"/>
    <col min="3340" max="3550" width="6.5703125" style="62" customWidth="1"/>
    <col min="3551" max="3584" width="6.140625" style="62"/>
    <col min="3585" max="3585" width="89.42578125" style="62" customWidth="1"/>
    <col min="3586" max="3586" width="7.28515625" style="62" customWidth="1"/>
    <col min="3587" max="3587" width="13.42578125" style="62" customWidth="1"/>
    <col min="3588" max="3588" width="10.5703125" style="62" customWidth="1"/>
    <col min="3589" max="3589" width="9.5703125" style="62" customWidth="1"/>
    <col min="3590" max="3590" width="10.85546875" style="62" customWidth="1"/>
    <col min="3591" max="3594" width="6.5703125" style="62" customWidth="1"/>
    <col min="3595" max="3595" width="10.7109375" style="62" customWidth="1"/>
    <col min="3596" max="3806" width="6.5703125" style="62" customWidth="1"/>
    <col min="3807" max="3840" width="6.140625" style="62"/>
    <col min="3841" max="3841" width="89.42578125" style="62" customWidth="1"/>
    <col min="3842" max="3842" width="7.28515625" style="62" customWidth="1"/>
    <col min="3843" max="3843" width="13.42578125" style="62" customWidth="1"/>
    <col min="3844" max="3844" width="10.5703125" style="62" customWidth="1"/>
    <col min="3845" max="3845" width="9.5703125" style="62" customWidth="1"/>
    <col min="3846" max="3846" width="10.85546875" style="62" customWidth="1"/>
    <col min="3847" max="3850" width="6.5703125" style="62" customWidth="1"/>
    <col min="3851" max="3851" width="10.7109375" style="62" customWidth="1"/>
    <col min="3852" max="4062" width="6.5703125" style="62" customWidth="1"/>
    <col min="4063" max="4096" width="6.140625" style="62"/>
    <col min="4097" max="4097" width="89.42578125" style="62" customWidth="1"/>
    <col min="4098" max="4098" width="7.28515625" style="62" customWidth="1"/>
    <col min="4099" max="4099" width="13.42578125" style="62" customWidth="1"/>
    <col min="4100" max="4100" width="10.5703125" style="62" customWidth="1"/>
    <col min="4101" max="4101" width="9.5703125" style="62" customWidth="1"/>
    <col min="4102" max="4102" width="10.85546875" style="62" customWidth="1"/>
    <col min="4103" max="4106" width="6.5703125" style="62" customWidth="1"/>
    <col min="4107" max="4107" width="10.7109375" style="62" customWidth="1"/>
    <col min="4108" max="4318" width="6.5703125" style="62" customWidth="1"/>
    <col min="4319" max="4352" width="6.140625" style="62"/>
    <col min="4353" max="4353" width="89.42578125" style="62" customWidth="1"/>
    <col min="4354" max="4354" width="7.28515625" style="62" customWidth="1"/>
    <col min="4355" max="4355" width="13.42578125" style="62" customWidth="1"/>
    <col min="4356" max="4356" width="10.5703125" style="62" customWidth="1"/>
    <col min="4357" max="4357" width="9.5703125" style="62" customWidth="1"/>
    <col min="4358" max="4358" width="10.85546875" style="62" customWidth="1"/>
    <col min="4359" max="4362" width="6.5703125" style="62" customWidth="1"/>
    <col min="4363" max="4363" width="10.7109375" style="62" customWidth="1"/>
    <col min="4364" max="4574" width="6.5703125" style="62" customWidth="1"/>
    <col min="4575" max="4608" width="6.140625" style="62"/>
    <col min="4609" max="4609" width="89.42578125" style="62" customWidth="1"/>
    <col min="4610" max="4610" width="7.28515625" style="62" customWidth="1"/>
    <col min="4611" max="4611" width="13.42578125" style="62" customWidth="1"/>
    <col min="4612" max="4612" width="10.5703125" style="62" customWidth="1"/>
    <col min="4613" max="4613" width="9.5703125" style="62" customWidth="1"/>
    <col min="4614" max="4614" width="10.85546875" style="62" customWidth="1"/>
    <col min="4615" max="4618" width="6.5703125" style="62" customWidth="1"/>
    <col min="4619" max="4619" width="10.7109375" style="62" customWidth="1"/>
    <col min="4620" max="4830" width="6.5703125" style="62" customWidth="1"/>
    <col min="4831" max="4864" width="6.140625" style="62"/>
    <col min="4865" max="4865" width="89.42578125" style="62" customWidth="1"/>
    <col min="4866" max="4866" width="7.28515625" style="62" customWidth="1"/>
    <col min="4867" max="4867" width="13.42578125" style="62" customWidth="1"/>
    <col min="4868" max="4868" width="10.5703125" style="62" customWidth="1"/>
    <col min="4869" max="4869" width="9.5703125" style="62" customWidth="1"/>
    <col min="4870" max="4870" width="10.85546875" style="62" customWidth="1"/>
    <col min="4871" max="4874" width="6.5703125" style="62" customWidth="1"/>
    <col min="4875" max="4875" width="10.7109375" style="62" customWidth="1"/>
    <col min="4876" max="5086" width="6.5703125" style="62" customWidth="1"/>
    <col min="5087" max="5120" width="6.140625" style="62"/>
    <col min="5121" max="5121" width="89.42578125" style="62" customWidth="1"/>
    <col min="5122" max="5122" width="7.28515625" style="62" customWidth="1"/>
    <col min="5123" max="5123" width="13.42578125" style="62" customWidth="1"/>
    <col min="5124" max="5124" width="10.5703125" style="62" customWidth="1"/>
    <col min="5125" max="5125" width="9.5703125" style="62" customWidth="1"/>
    <col min="5126" max="5126" width="10.85546875" style="62" customWidth="1"/>
    <col min="5127" max="5130" width="6.5703125" style="62" customWidth="1"/>
    <col min="5131" max="5131" width="10.7109375" style="62" customWidth="1"/>
    <col min="5132" max="5342" width="6.5703125" style="62" customWidth="1"/>
    <col min="5343" max="5376" width="6.140625" style="62"/>
    <col min="5377" max="5377" width="89.42578125" style="62" customWidth="1"/>
    <col min="5378" max="5378" width="7.28515625" style="62" customWidth="1"/>
    <col min="5379" max="5379" width="13.42578125" style="62" customWidth="1"/>
    <col min="5380" max="5380" width="10.5703125" style="62" customWidth="1"/>
    <col min="5381" max="5381" width="9.5703125" style="62" customWidth="1"/>
    <col min="5382" max="5382" width="10.85546875" style="62" customWidth="1"/>
    <col min="5383" max="5386" width="6.5703125" style="62" customWidth="1"/>
    <col min="5387" max="5387" width="10.7109375" style="62" customWidth="1"/>
    <col min="5388" max="5598" width="6.5703125" style="62" customWidth="1"/>
    <col min="5599" max="5632" width="6.140625" style="62"/>
    <col min="5633" max="5633" width="89.42578125" style="62" customWidth="1"/>
    <col min="5634" max="5634" width="7.28515625" style="62" customWidth="1"/>
    <col min="5635" max="5635" width="13.42578125" style="62" customWidth="1"/>
    <col min="5636" max="5636" width="10.5703125" style="62" customWidth="1"/>
    <col min="5637" max="5637" width="9.5703125" style="62" customWidth="1"/>
    <col min="5638" max="5638" width="10.85546875" style="62" customWidth="1"/>
    <col min="5639" max="5642" width="6.5703125" style="62" customWidth="1"/>
    <col min="5643" max="5643" width="10.7109375" style="62" customWidth="1"/>
    <col min="5644" max="5854" width="6.5703125" style="62" customWidth="1"/>
    <col min="5855" max="5888" width="6.140625" style="62"/>
    <col min="5889" max="5889" width="89.42578125" style="62" customWidth="1"/>
    <col min="5890" max="5890" width="7.28515625" style="62" customWidth="1"/>
    <col min="5891" max="5891" width="13.42578125" style="62" customWidth="1"/>
    <col min="5892" max="5892" width="10.5703125" style="62" customWidth="1"/>
    <col min="5893" max="5893" width="9.5703125" style="62" customWidth="1"/>
    <col min="5894" max="5894" width="10.85546875" style="62" customWidth="1"/>
    <col min="5895" max="5898" width="6.5703125" style="62" customWidth="1"/>
    <col min="5899" max="5899" width="10.7109375" style="62" customWidth="1"/>
    <col min="5900" max="6110" width="6.5703125" style="62" customWidth="1"/>
    <col min="6111" max="6144" width="6.140625" style="62"/>
    <col min="6145" max="6145" width="89.42578125" style="62" customWidth="1"/>
    <col min="6146" max="6146" width="7.28515625" style="62" customWidth="1"/>
    <col min="6147" max="6147" width="13.42578125" style="62" customWidth="1"/>
    <col min="6148" max="6148" width="10.5703125" style="62" customWidth="1"/>
    <col min="6149" max="6149" width="9.5703125" style="62" customWidth="1"/>
    <col min="6150" max="6150" width="10.85546875" style="62" customWidth="1"/>
    <col min="6151" max="6154" width="6.5703125" style="62" customWidth="1"/>
    <col min="6155" max="6155" width="10.7109375" style="62" customWidth="1"/>
    <col min="6156" max="6366" width="6.5703125" style="62" customWidth="1"/>
    <col min="6367" max="6400" width="6.140625" style="62"/>
    <col min="6401" max="6401" width="89.42578125" style="62" customWidth="1"/>
    <col min="6402" max="6402" width="7.28515625" style="62" customWidth="1"/>
    <col min="6403" max="6403" width="13.42578125" style="62" customWidth="1"/>
    <col min="6404" max="6404" width="10.5703125" style="62" customWidth="1"/>
    <col min="6405" max="6405" width="9.5703125" style="62" customWidth="1"/>
    <col min="6406" max="6406" width="10.85546875" style="62" customWidth="1"/>
    <col min="6407" max="6410" width="6.5703125" style="62" customWidth="1"/>
    <col min="6411" max="6411" width="10.7109375" style="62" customWidth="1"/>
    <col min="6412" max="6622" width="6.5703125" style="62" customWidth="1"/>
    <col min="6623" max="6656" width="6.140625" style="62"/>
    <col min="6657" max="6657" width="89.42578125" style="62" customWidth="1"/>
    <col min="6658" max="6658" width="7.28515625" style="62" customWidth="1"/>
    <col min="6659" max="6659" width="13.42578125" style="62" customWidth="1"/>
    <col min="6660" max="6660" width="10.5703125" style="62" customWidth="1"/>
    <col min="6661" max="6661" width="9.5703125" style="62" customWidth="1"/>
    <col min="6662" max="6662" width="10.85546875" style="62" customWidth="1"/>
    <col min="6663" max="6666" width="6.5703125" style="62" customWidth="1"/>
    <col min="6667" max="6667" width="10.7109375" style="62" customWidth="1"/>
    <col min="6668" max="6878" width="6.5703125" style="62" customWidth="1"/>
    <col min="6879" max="6912" width="6.140625" style="62"/>
    <col min="6913" max="6913" width="89.42578125" style="62" customWidth="1"/>
    <col min="6914" max="6914" width="7.28515625" style="62" customWidth="1"/>
    <col min="6915" max="6915" width="13.42578125" style="62" customWidth="1"/>
    <col min="6916" max="6916" width="10.5703125" style="62" customWidth="1"/>
    <col min="6917" max="6917" width="9.5703125" style="62" customWidth="1"/>
    <col min="6918" max="6918" width="10.85546875" style="62" customWidth="1"/>
    <col min="6919" max="6922" width="6.5703125" style="62" customWidth="1"/>
    <col min="6923" max="6923" width="10.7109375" style="62" customWidth="1"/>
    <col min="6924" max="7134" width="6.5703125" style="62" customWidth="1"/>
    <col min="7135" max="7168" width="6.140625" style="62"/>
    <col min="7169" max="7169" width="89.42578125" style="62" customWidth="1"/>
    <col min="7170" max="7170" width="7.28515625" style="62" customWidth="1"/>
    <col min="7171" max="7171" width="13.42578125" style="62" customWidth="1"/>
    <col min="7172" max="7172" width="10.5703125" style="62" customWidth="1"/>
    <col min="7173" max="7173" width="9.5703125" style="62" customWidth="1"/>
    <col min="7174" max="7174" width="10.85546875" style="62" customWidth="1"/>
    <col min="7175" max="7178" width="6.5703125" style="62" customWidth="1"/>
    <col min="7179" max="7179" width="10.7109375" style="62" customWidth="1"/>
    <col min="7180" max="7390" width="6.5703125" style="62" customWidth="1"/>
    <col min="7391" max="7424" width="6.140625" style="62"/>
    <col min="7425" max="7425" width="89.42578125" style="62" customWidth="1"/>
    <col min="7426" max="7426" width="7.28515625" style="62" customWidth="1"/>
    <col min="7427" max="7427" width="13.42578125" style="62" customWidth="1"/>
    <col min="7428" max="7428" width="10.5703125" style="62" customWidth="1"/>
    <col min="7429" max="7429" width="9.5703125" style="62" customWidth="1"/>
    <col min="7430" max="7430" width="10.85546875" style="62" customWidth="1"/>
    <col min="7431" max="7434" width="6.5703125" style="62" customWidth="1"/>
    <col min="7435" max="7435" width="10.7109375" style="62" customWidth="1"/>
    <col min="7436" max="7646" width="6.5703125" style="62" customWidth="1"/>
    <col min="7647" max="7680" width="6.140625" style="62"/>
    <col min="7681" max="7681" width="89.42578125" style="62" customWidth="1"/>
    <col min="7682" max="7682" width="7.28515625" style="62" customWidth="1"/>
    <col min="7683" max="7683" width="13.42578125" style="62" customWidth="1"/>
    <col min="7684" max="7684" width="10.5703125" style="62" customWidth="1"/>
    <col min="7685" max="7685" width="9.5703125" style="62" customWidth="1"/>
    <col min="7686" max="7686" width="10.85546875" style="62" customWidth="1"/>
    <col min="7687" max="7690" width="6.5703125" style="62" customWidth="1"/>
    <col min="7691" max="7691" width="10.7109375" style="62" customWidth="1"/>
    <col min="7692" max="7902" width="6.5703125" style="62" customWidth="1"/>
    <col min="7903" max="7936" width="6.140625" style="62"/>
    <col min="7937" max="7937" width="89.42578125" style="62" customWidth="1"/>
    <col min="7938" max="7938" width="7.28515625" style="62" customWidth="1"/>
    <col min="7939" max="7939" width="13.42578125" style="62" customWidth="1"/>
    <col min="7940" max="7940" width="10.5703125" style="62" customWidth="1"/>
    <col min="7941" max="7941" width="9.5703125" style="62" customWidth="1"/>
    <col min="7942" max="7942" width="10.85546875" style="62" customWidth="1"/>
    <col min="7943" max="7946" width="6.5703125" style="62" customWidth="1"/>
    <col min="7947" max="7947" width="10.7109375" style="62" customWidth="1"/>
    <col min="7948" max="8158" width="6.5703125" style="62" customWidth="1"/>
    <col min="8159" max="8192" width="6.140625" style="62"/>
    <col min="8193" max="8193" width="89.42578125" style="62" customWidth="1"/>
    <col min="8194" max="8194" width="7.28515625" style="62" customWidth="1"/>
    <col min="8195" max="8195" width="13.42578125" style="62" customWidth="1"/>
    <col min="8196" max="8196" width="10.5703125" style="62" customWidth="1"/>
    <col min="8197" max="8197" width="9.5703125" style="62" customWidth="1"/>
    <col min="8198" max="8198" width="10.85546875" style="62" customWidth="1"/>
    <col min="8199" max="8202" width="6.5703125" style="62" customWidth="1"/>
    <col min="8203" max="8203" width="10.7109375" style="62" customWidth="1"/>
    <col min="8204" max="8414" width="6.5703125" style="62" customWidth="1"/>
    <col min="8415" max="8448" width="6.140625" style="62"/>
    <col min="8449" max="8449" width="89.42578125" style="62" customWidth="1"/>
    <col min="8450" max="8450" width="7.28515625" style="62" customWidth="1"/>
    <col min="8451" max="8451" width="13.42578125" style="62" customWidth="1"/>
    <col min="8452" max="8452" width="10.5703125" style="62" customWidth="1"/>
    <col min="8453" max="8453" width="9.5703125" style="62" customWidth="1"/>
    <col min="8454" max="8454" width="10.85546875" style="62" customWidth="1"/>
    <col min="8455" max="8458" width="6.5703125" style="62" customWidth="1"/>
    <col min="8459" max="8459" width="10.7109375" style="62" customWidth="1"/>
    <col min="8460" max="8670" width="6.5703125" style="62" customWidth="1"/>
    <col min="8671" max="8704" width="6.140625" style="62"/>
    <col min="8705" max="8705" width="89.42578125" style="62" customWidth="1"/>
    <col min="8706" max="8706" width="7.28515625" style="62" customWidth="1"/>
    <col min="8707" max="8707" width="13.42578125" style="62" customWidth="1"/>
    <col min="8708" max="8708" width="10.5703125" style="62" customWidth="1"/>
    <col min="8709" max="8709" width="9.5703125" style="62" customWidth="1"/>
    <col min="8710" max="8710" width="10.85546875" style="62" customWidth="1"/>
    <col min="8711" max="8714" width="6.5703125" style="62" customWidth="1"/>
    <col min="8715" max="8715" width="10.7109375" style="62" customWidth="1"/>
    <col min="8716" max="8926" width="6.5703125" style="62" customWidth="1"/>
    <col min="8927" max="8960" width="6.140625" style="62"/>
    <col min="8961" max="8961" width="89.42578125" style="62" customWidth="1"/>
    <col min="8962" max="8962" width="7.28515625" style="62" customWidth="1"/>
    <col min="8963" max="8963" width="13.42578125" style="62" customWidth="1"/>
    <col min="8964" max="8964" width="10.5703125" style="62" customWidth="1"/>
    <col min="8965" max="8965" width="9.5703125" style="62" customWidth="1"/>
    <col min="8966" max="8966" width="10.85546875" style="62" customWidth="1"/>
    <col min="8967" max="8970" width="6.5703125" style="62" customWidth="1"/>
    <col min="8971" max="8971" width="10.7109375" style="62" customWidth="1"/>
    <col min="8972" max="9182" width="6.5703125" style="62" customWidth="1"/>
    <col min="9183" max="9216" width="6.140625" style="62"/>
    <col min="9217" max="9217" width="89.42578125" style="62" customWidth="1"/>
    <col min="9218" max="9218" width="7.28515625" style="62" customWidth="1"/>
    <col min="9219" max="9219" width="13.42578125" style="62" customWidth="1"/>
    <col min="9220" max="9220" width="10.5703125" style="62" customWidth="1"/>
    <col min="9221" max="9221" width="9.5703125" style="62" customWidth="1"/>
    <col min="9222" max="9222" width="10.85546875" style="62" customWidth="1"/>
    <col min="9223" max="9226" width="6.5703125" style="62" customWidth="1"/>
    <col min="9227" max="9227" width="10.7109375" style="62" customWidth="1"/>
    <col min="9228" max="9438" width="6.5703125" style="62" customWidth="1"/>
    <col min="9439" max="9472" width="6.140625" style="62"/>
    <col min="9473" max="9473" width="89.42578125" style="62" customWidth="1"/>
    <col min="9474" max="9474" width="7.28515625" style="62" customWidth="1"/>
    <col min="9475" max="9475" width="13.42578125" style="62" customWidth="1"/>
    <col min="9476" max="9476" width="10.5703125" style="62" customWidth="1"/>
    <col min="9477" max="9477" width="9.5703125" style="62" customWidth="1"/>
    <col min="9478" max="9478" width="10.85546875" style="62" customWidth="1"/>
    <col min="9479" max="9482" width="6.5703125" style="62" customWidth="1"/>
    <col min="9483" max="9483" width="10.7109375" style="62" customWidth="1"/>
    <col min="9484" max="9694" width="6.5703125" style="62" customWidth="1"/>
    <col min="9695" max="9728" width="6.140625" style="62"/>
    <col min="9729" max="9729" width="89.42578125" style="62" customWidth="1"/>
    <col min="9730" max="9730" width="7.28515625" style="62" customWidth="1"/>
    <col min="9731" max="9731" width="13.42578125" style="62" customWidth="1"/>
    <col min="9732" max="9732" width="10.5703125" style="62" customWidth="1"/>
    <col min="9733" max="9733" width="9.5703125" style="62" customWidth="1"/>
    <col min="9734" max="9734" width="10.85546875" style="62" customWidth="1"/>
    <col min="9735" max="9738" width="6.5703125" style="62" customWidth="1"/>
    <col min="9739" max="9739" width="10.7109375" style="62" customWidth="1"/>
    <col min="9740" max="9950" width="6.5703125" style="62" customWidth="1"/>
    <col min="9951" max="9984" width="6.140625" style="62"/>
    <col min="9985" max="9985" width="89.42578125" style="62" customWidth="1"/>
    <col min="9986" max="9986" width="7.28515625" style="62" customWidth="1"/>
    <col min="9987" max="9987" width="13.42578125" style="62" customWidth="1"/>
    <col min="9988" max="9988" width="10.5703125" style="62" customWidth="1"/>
    <col min="9989" max="9989" width="9.5703125" style="62" customWidth="1"/>
    <col min="9990" max="9990" width="10.85546875" style="62" customWidth="1"/>
    <col min="9991" max="9994" width="6.5703125" style="62" customWidth="1"/>
    <col min="9995" max="9995" width="10.7109375" style="62" customWidth="1"/>
    <col min="9996" max="10206" width="6.5703125" style="62" customWidth="1"/>
    <col min="10207" max="10240" width="6.140625" style="62"/>
    <col min="10241" max="10241" width="89.42578125" style="62" customWidth="1"/>
    <col min="10242" max="10242" width="7.28515625" style="62" customWidth="1"/>
    <col min="10243" max="10243" width="13.42578125" style="62" customWidth="1"/>
    <col min="10244" max="10244" width="10.5703125" style="62" customWidth="1"/>
    <col min="10245" max="10245" width="9.5703125" style="62" customWidth="1"/>
    <col min="10246" max="10246" width="10.85546875" style="62" customWidth="1"/>
    <col min="10247" max="10250" width="6.5703125" style="62" customWidth="1"/>
    <col min="10251" max="10251" width="10.7109375" style="62" customWidth="1"/>
    <col min="10252" max="10462" width="6.5703125" style="62" customWidth="1"/>
    <col min="10463" max="10496" width="6.140625" style="62"/>
    <col min="10497" max="10497" width="89.42578125" style="62" customWidth="1"/>
    <col min="10498" max="10498" width="7.28515625" style="62" customWidth="1"/>
    <col min="10499" max="10499" width="13.42578125" style="62" customWidth="1"/>
    <col min="10500" max="10500" width="10.5703125" style="62" customWidth="1"/>
    <col min="10501" max="10501" width="9.5703125" style="62" customWidth="1"/>
    <col min="10502" max="10502" width="10.85546875" style="62" customWidth="1"/>
    <col min="10503" max="10506" width="6.5703125" style="62" customWidth="1"/>
    <col min="10507" max="10507" width="10.7109375" style="62" customWidth="1"/>
    <col min="10508" max="10718" width="6.5703125" style="62" customWidth="1"/>
    <col min="10719" max="10752" width="6.140625" style="62"/>
    <col min="10753" max="10753" width="89.42578125" style="62" customWidth="1"/>
    <col min="10754" max="10754" width="7.28515625" style="62" customWidth="1"/>
    <col min="10755" max="10755" width="13.42578125" style="62" customWidth="1"/>
    <col min="10756" max="10756" width="10.5703125" style="62" customWidth="1"/>
    <col min="10757" max="10757" width="9.5703125" style="62" customWidth="1"/>
    <col min="10758" max="10758" width="10.85546875" style="62" customWidth="1"/>
    <col min="10759" max="10762" width="6.5703125" style="62" customWidth="1"/>
    <col min="10763" max="10763" width="10.7109375" style="62" customWidth="1"/>
    <col min="10764" max="10974" width="6.5703125" style="62" customWidth="1"/>
    <col min="10975" max="11008" width="6.140625" style="62"/>
    <col min="11009" max="11009" width="89.42578125" style="62" customWidth="1"/>
    <col min="11010" max="11010" width="7.28515625" style="62" customWidth="1"/>
    <col min="11011" max="11011" width="13.42578125" style="62" customWidth="1"/>
    <col min="11012" max="11012" width="10.5703125" style="62" customWidth="1"/>
    <col min="11013" max="11013" width="9.5703125" style="62" customWidth="1"/>
    <col min="11014" max="11014" width="10.85546875" style="62" customWidth="1"/>
    <col min="11015" max="11018" width="6.5703125" style="62" customWidth="1"/>
    <col min="11019" max="11019" width="10.7109375" style="62" customWidth="1"/>
    <col min="11020" max="11230" width="6.5703125" style="62" customWidth="1"/>
    <col min="11231" max="11264" width="6.140625" style="62"/>
    <col min="11265" max="11265" width="89.42578125" style="62" customWidth="1"/>
    <col min="11266" max="11266" width="7.28515625" style="62" customWidth="1"/>
    <col min="11267" max="11267" width="13.42578125" style="62" customWidth="1"/>
    <col min="11268" max="11268" width="10.5703125" style="62" customWidth="1"/>
    <col min="11269" max="11269" width="9.5703125" style="62" customWidth="1"/>
    <col min="11270" max="11270" width="10.85546875" style="62" customWidth="1"/>
    <col min="11271" max="11274" width="6.5703125" style="62" customWidth="1"/>
    <col min="11275" max="11275" width="10.7109375" style="62" customWidth="1"/>
    <col min="11276" max="11486" width="6.5703125" style="62" customWidth="1"/>
    <col min="11487" max="11520" width="6.140625" style="62"/>
    <col min="11521" max="11521" width="89.42578125" style="62" customWidth="1"/>
    <col min="11522" max="11522" width="7.28515625" style="62" customWidth="1"/>
    <col min="11523" max="11523" width="13.42578125" style="62" customWidth="1"/>
    <col min="11524" max="11524" width="10.5703125" style="62" customWidth="1"/>
    <col min="11525" max="11525" width="9.5703125" style="62" customWidth="1"/>
    <col min="11526" max="11526" width="10.85546875" style="62" customWidth="1"/>
    <col min="11527" max="11530" width="6.5703125" style="62" customWidth="1"/>
    <col min="11531" max="11531" width="10.7109375" style="62" customWidth="1"/>
    <col min="11532" max="11742" width="6.5703125" style="62" customWidth="1"/>
    <col min="11743" max="11776" width="6.140625" style="62"/>
    <col min="11777" max="11777" width="89.42578125" style="62" customWidth="1"/>
    <col min="11778" max="11778" width="7.28515625" style="62" customWidth="1"/>
    <col min="11779" max="11779" width="13.42578125" style="62" customWidth="1"/>
    <col min="11780" max="11780" width="10.5703125" style="62" customWidth="1"/>
    <col min="11781" max="11781" width="9.5703125" style="62" customWidth="1"/>
    <col min="11782" max="11782" width="10.85546875" style="62" customWidth="1"/>
    <col min="11783" max="11786" width="6.5703125" style="62" customWidth="1"/>
    <col min="11787" max="11787" width="10.7109375" style="62" customWidth="1"/>
    <col min="11788" max="11998" width="6.5703125" style="62" customWidth="1"/>
    <col min="11999" max="12032" width="6.140625" style="62"/>
    <col min="12033" max="12033" width="89.42578125" style="62" customWidth="1"/>
    <col min="12034" max="12034" width="7.28515625" style="62" customWidth="1"/>
    <col min="12035" max="12035" width="13.42578125" style="62" customWidth="1"/>
    <col min="12036" max="12036" width="10.5703125" style="62" customWidth="1"/>
    <col min="12037" max="12037" width="9.5703125" style="62" customWidth="1"/>
    <col min="12038" max="12038" width="10.85546875" style="62" customWidth="1"/>
    <col min="12039" max="12042" width="6.5703125" style="62" customWidth="1"/>
    <col min="12043" max="12043" width="10.7109375" style="62" customWidth="1"/>
    <col min="12044" max="12254" width="6.5703125" style="62" customWidth="1"/>
    <col min="12255" max="12288" width="6.140625" style="62"/>
    <col min="12289" max="12289" width="89.42578125" style="62" customWidth="1"/>
    <col min="12290" max="12290" width="7.28515625" style="62" customWidth="1"/>
    <col min="12291" max="12291" width="13.42578125" style="62" customWidth="1"/>
    <col min="12292" max="12292" width="10.5703125" style="62" customWidth="1"/>
    <col min="12293" max="12293" width="9.5703125" style="62" customWidth="1"/>
    <col min="12294" max="12294" width="10.85546875" style="62" customWidth="1"/>
    <col min="12295" max="12298" width="6.5703125" style="62" customWidth="1"/>
    <col min="12299" max="12299" width="10.7109375" style="62" customWidth="1"/>
    <col min="12300" max="12510" width="6.5703125" style="62" customWidth="1"/>
    <col min="12511" max="12544" width="6.140625" style="62"/>
    <col min="12545" max="12545" width="89.42578125" style="62" customWidth="1"/>
    <col min="12546" max="12546" width="7.28515625" style="62" customWidth="1"/>
    <col min="12547" max="12547" width="13.42578125" style="62" customWidth="1"/>
    <col min="12548" max="12548" width="10.5703125" style="62" customWidth="1"/>
    <col min="12549" max="12549" width="9.5703125" style="62" customWidth="1"/>
    <col min="12550" max="12550" width="10.85546875" style="62" customWidth="1"/>
    <col min="12551" max="12554" width="6.5703125" style="62" customWidth="1"/>
    <col min="12555" max="12555" width="10.7109375" style="62" customWidth="1"/>
    <col min="12556" max="12766" width="6.5703125" style="62" customWidth="1"/>
    <col min="12767" max="12800" width="6.140625" style="62"/>
    <col min="12801" max="12801" width="89.42578125" style="62" customWidth="1"/>
    <col min="12802" max="12802" width="7.28515625" style="62" customWidth="1"/>
    <col min="12803" max="12803" width="13.42578125" style="62" customWidth="1"/>
    <col min="12804" max="12804" width="10.5703125" style="62" customWidth="1"/>
    <col min="12805" max="12805" width="9.5703125" style="62" customWidth="1"/>
    <col min="12806" max="12806" width="10.85546875" style="62" customWidth="1"/>
    <col min="12807" max="12810" width="6.5703125" style="62" customWidth="1"/>
    <col min="12811" max="12811" width="10.7109375" style="62" customWidth="1"/>
    <col min="12812" max="13022" width="6.5703125" style="62" customWidth="1"/>
    <col min="13023" max="13056" width="6.140625" style="62"/>
    <col min="13057" max="13057" width="89.42578125" style="62" customWidth="1"/>
    <col min="13058" max="13058" width="7.28515625" style="62" customWidth="1"/>
    <col min="13059" max="13059" width="13.42578125" style="62" customWidth="1"/>
    <col min="13060" max="13060" width="10.5703125" style="62" customWidth="1"/>
    <col min="13061" max="13061" width="9.5703125" style="62" customWidth="1"/>
    <col min="13062" max="13062" width="10.85546875" style="62" customWidth="1"/>
    <col min="13063" max="13066" width="6.5703125" style="62" customWidth="1"/>
    <col min="13067" max="13067" width="10.7109375" style="62" customWidth="1"/>
    <col min="13068" max="13278" width="6.5703125" style="62" customWidth="1"/>
    <col min="13279" max="13312" width="6.140625" style="62"/>
    <col min="13313" max="13313" width="89.42578125" style="62" customWidth="1"/>
    <col min="13314" max="13314" width="7.28515625" style="62" customWidth="1"/>
    <col min="13315" max="13315" width="13.42578125" style="62" customWidth="1"/>
    <col min="13316" max="13316" width="10.5703125" style="62" customWidth="1"/>
    <col min="13317" max="13317" width="9.5703125" style="62" customWidth="1"/>
    <col min="13318" max="13318" width="10.85546875" style="62" customWidth="1"/>
    <col min="13319" max="13322" width="6.5703125" style="62" customWidth="1"/>
    <col min="13323" max="13323" width="10.7109375" style="62" customWidth="1"/>
    <col min="13324" max="13534" width="6.5703125" style="62" customWidth="1"/>
    <col min="13535" max="13568" width="6.140625" style="62"/>
    <col min="13569" max="13569" width="89.42578125" style="62" customWidth="1"/>
    <col min="13570" max="13570" width="7.28515625" style="62" customWidth="1"/>
    <col min="13571" max="13571" width="13.42578125" style="62" customWidth="1"/>
    <col min="13572" max="13572" width="10.5703125" style="62" customWidth="1"/>
    <col min="13573" max="13573" width="9.5703125" style="62" customWidth="1"/>
    <col min="13574" max="13574" width="10.85546875" style="62" customWidth="1"/>
    <col min="13575" max="13578" width="6.5703125" style="62" customWidth="1"/>
    <col min="13579" max="13579" width="10.7109375" style="62" customWidth="1"/>
    <col min="13580" max="13790" width="6.5703125" style="62" customWidth="1"/>
    <col min="13791" max="13824" width="6.140625" style="62"/>
    <col min="13825" max="13825" width="89.42578125" style="62" customWidth="1"/>
    <col min="13826" max="13826" width="7.28515625" style="62" customWidth="1"/>
    <col min="13827" max="13827" width="13.42578125" style="62" customWidth="1"/>
    <col min="13828" max="13828" width="10.5703125" style="62" customWidth="1"/>
    <col min="13829" max="13829" width="9.5703125" style="62" customWidth="1"/>
    <col min="13830" max="13830" width="10.85546875" style="62" customWidth="1"/>
    <col min="13831" max="13834" width="6.5703125" style="62" customWidth="1"/>
    <col min="13835" max="13835" width="10.7109375" style="62" customWidth="1"/>
    <col min="13836" max="14046" width="6.5703125" style="62" customWidth="1"/>
    <col min="14047" max="14080" width="6.140625" style="62"/>
    <col min="14081" max="14081" width="89.42578125" style="62" customWidth="1"/>
    <col min="14082" max="14082" width="7.28515625" style="62" customWidth="1"/>
    <col min="14083" max="14083" width="13.42578125" style="62" customWidth="1"/>
    <col min="14084" max="14084" width="10.5703125" style="62" customWidth="1"/>
    <col min="14085" max="14085" width="9.5703125" style="62" customWidth="1"/>
    <col min="14086" max="14086" width="10.85546875" style="62" customWidth="1"/>
    <col min="14087" max="14090" width="6.5703125" style="62" customWidth="1"/>
    <col min="14091" max="14091" width="10.7109375" style="62" customWidth="1"/>
    <col min="14092" max="14302" width="6.5703125" style="62" customWidth="1"/>
    <col min="14303" max="14336" width="6.140625" style="62"/>
    <col min="14337" max="14337" width="89.42578125" style="62" customWidth="1"/>
    <col min="14338" max="14338" width="7.28515625" style="62" customWidth="1"/>
    <col min="14339" max="14339" width="13.42578125" style="62" customWidth="1"/>
    <col min="14340" max="14340" width="10.5703125" style="62" customWidth="1"/>
    <col min="14341" max="14341" width="9.5703125" style="62" customWidth="1"/>
    <col min="14342" max="14342" width="10.85546875" style="62" customWidth="1"/>
    <col min="14343" max="14346" width="6.5703125" style="62" customWidth="1"/>
    <col min="14347" max="14347" width="10.7109375" style="62" customWidth="1"/>
    <col min="14348" max="14558" width="6.5703125" style="62" customWidth="1"/>
    <col min="14559" max="14592" width="6.140625" style="62"/>
    <col min="14593" max="14593" width="89.42578125" style="62" customWidth="1"/>
    <col min="14594" max="14594" width="7.28515625" style="62" customWidth="1"/>
    <col min="14595" max="14595" width="13.42578125" style="62" customWidth="1"/>
    <col min="14596" max="14596" width="10.5703125" style="62" customWidth="1"/>
    <col min="14597" max="14597" width="9.5703125" style="62" customWidth="1"/>
    <col min="14598" max="14598" width="10.85546875" style="62" customWidth="1"/>
    <col min="14599" max="14602" width="6.5703125" style="62" customWidth="1"/>
    <col min="14603" max="14603" width="10.7109375" style="62" customWidth="1"/>
    <col min="14604" max="14814" width="6.5703125" style="62" customWidth="1"/>
    <col min="14815" max="14848" width="6.140625" style="62"/>
    <col min="14849" max="14849" width="89.42578125" style="62" customWidth="1"/>
    <col min="14850" max="14850" width="7.28515625" style="62" customWidth="1"/>
    <col min="14851" max="14851" width="13.42578125" style="62" customWidth="1"/>
    <col min="14852" max="14852" width="10.5703125" style="62" customWidth="1"/>
    <col min="14853" max="14853" width="9.5703125" style="62" customWidth="1"/>
    <col min="14854" max="14854" width="10.85546875" style="62" customWidth="1"/>
    <col min="14855" max="14858" width="6.5703125" style="62" customWidth="1"/>
    <col min="14859" max="14859" width="10.7109375" style="62" customWidth="1"/>
    <col min="14860" max="15070" width="6.5703125" style="62" customWidth="1"/>
    <col min="15071" max="15104" width="6.140625" style="62"/>
    <col min="15105" max="15105" width="89.42578125" style="62" customWidth="1"/>
    <col min="15106" max="15106" width="7.28515625" style="62" customWidth="1"/>
    <col min="15107" max="15107" width="13.42578125" style="62" customWidth="1"/>
    <col min="15108" max="15108" width="10.5703125" style="62" customWidth="1"/>
    <col min="15109" max="15109" width="9.5703125" style="62" customWidth="1"/>
    <col min="15110" max="15110" width="10.85546875" style="62" customWidth="1"/>
    <col min="15111" max="15114" width="6.5703125" style="62" customWidth="1"/>
    <col min="15115" max="15115" width="10.7109375" style="62" customWidth="1"/>
    <col min="15116" max="15326" width="6.5703125" style="62" customWidth="1"/>
    <col min="15327" max="15360" width="6.140625" style="62"/>
    <col min="15361" max="15361" width="89.42578125" style="62" customWidth="1"/>
    <col min="15362" max="15362" width="7.28515625" style="62" customWidth="1"/>
    <col min="15363" max="15363" width="13.42578125" style="62" customWidth="1"/>
    <col min="15364" max="15364" width="10.5703125" style="62" customWidth="1"/>
    <col min="15365" max="15365" width="9.5703125" style="62" customWidth="1"/>
    <col min="15366" max="15366" width="10.85546875" style="62" customWidth="1"/>
    <col min="15367" max="15370" width="6.5703125" style="62" customWidth="1"/>
    <col min="15371" max="15371" width="10.7109375" style="62" customWidth="1"/>
    <col min="15372" max="15582" width="6.5703125" style="62" customWidth="1"/>
    <col min="15583" max="15616" width="6.140625" style="62"/>
    <col min="15617" max="15617" width="89.42578125" style="62" customWidth="1"/>
    <col min="15618" max="15618" width="7.28515625" style="62" customWidth="1"/>
    <col min="15619" max="15619" width="13.42578125" style="62" customWidth="1"/>
    <col min="15620" max="15620" width="10.5703125" style="62" customWidth="1"/>
    <col min="15621" max="15621" width="9.5703125" style="62" customWidth="1"/>
    <col min="15622" max="15622" width="10.85546875" style="62" customWidth="1"/>
    <col min="15623" max="15626" width="6.5703125" style="62" customWidth="1"/>
    <col min="15627" max="15627" width="10.7109375" style="62" customWidth="1"/>
    <col min="15628" max="15838" width="6.5703125" style="62" customWidth="1"/>
    <col min="15839" max="15872" width="6.140625" style="62"/>
    <col min="15873" max="15873" width="89.42578125" style="62" customWidth="1"/>
    <col min="15874" max="15874" width="7.28515625" style="62" customWidth="1"/>
    <col min="15875" max="15875" width="13.42578125" style="62" customWidth="1"/>
    <col min="15876" max="15876" width="10.5703125" style="62" customWidth="1"/>
    <col min="15877" max="15877" width="9.5703125" style="62" customWidth="1"/>
    <col min="15878" max="15878" width="10.85546875" style="62" customWidth="1"/>
    <col min="15879" max="15882" width="6.5703125" style="62" customWidth="1"/>
    <col min="15883" max="15883" width="10.7109375" style="62" customWidth="1"/>
    <col min="15884" max="16094" width="6.5703125" style="62" customWidth="1"/>
    <col min="16095" max="16128" width="6.140625" style="62"/>
    <col min="16129" max="16129" width="89.42578125" style="62" customWidth="1"/>
    <col min="16130" max="16130" width="7.28515625" style="62" customWidth="1"/>
    <col min="16131" max="16131" width="13.42578125" style="62" customWidth="1"/>
    <col min="16132" max="16132" width="10.5703125" style="62" customWidth="1"/>
    <col min="16133" max="16133" width="9.5703125" style="62" customWidth="1"/>
    <col min="16134" max="16134" width="10.85546875" style="62" customWidth="1"/>
    <col min="16135" max="16138" width="6.5703125" style="62" customWidth="1"/>
    <col min="16139" max="16139" width="10.7109375" style="62" customWidth="1"/>
    <col min="16140" max="16350" width="6.5703125" style="62" customWidth="1"/>
    <col min="16351" max="16384" width="6.140625" style="62"/>
  </cols>
  <sheetData>
    <row r="1" spans="1:256" ht="20.100000000000001" customHeight="1" thickBot="1">
      <c r="A1" s="179" t="s">
        <v>1908</v>
      </c>
      <c r="B1" s="180"/>
      <c r="C1" s="181"/>
      <c r="D1" s="180"/>
      <c r="E1" s="182"/>
      <c r="F1" s="182"/>
      <c r="HO1" s="183"/>
      <c r="HP1" s="183"/>
      <c r="HQ1" s="183"/>
      <c r="HR1" s="183"/>
      <c r="HS1" s="183"/>
      <c r="HT1" s="183"/>
      <c r="HU1" s="183"/>
      <c r="HV1" s="183"/>
      <c r="HW1" s="183"/>
      <c r="HX1" s="183"/>
      <c r="HY1" s="183"/>
      <c r="HZ1" s="183"/>
      <c r="IA1" s="183"/>
      <c r="IB1" s="183"/>
      <c r="IC1" s="183"/>
      <c r="ID1" s="183"/>
      <c r="IE1" s="183"/>
      <c r="IF1" s="183"/>
      <c r="IG1" s="183"/>
      <c r="IH1" s="183"/>
      <c r="II1" s="183"/>
      <c r="IJ1" s="183"/>
      <c r="IK1" s="183"/>
      <c r="IL1" s="183"/>
      <c r="IM1" s="183"/>
      <c r="IN1" s="183"/>
      <c r="IO1" s="183"/>
      <c r="IP1" s="183"/>
      <c r="IQ1" s="183"/>
      <c r="IR1" s="183"/>
      <c r="IS1" s="183"/>
      <c r="IT1" s="183"/>
      <c r="IU1" s="183"/>
      <c r="IV1" s="183"/>
    </row>
    <row r="2" spans="1:256" ht="20.100000000000001" customHeight="1">
      <c r="A2" s="184"/>
      <c r="HO2" s="183"/>
      <c r="HP2" s="183"/>
      <c r="HQ2" s="183"/>
      <c r="HR2" s="183"/>
      <c r="HS2" s="183"/>
      <c r="HT2" s="183"/>
      <c r="HU2" s="183"/>
      <c r="HV2" s="183"/>
      <c r="HW2" s="183"/>
      <c r="HX2" s="183"/>
      <c r="HY2" s="183"/>
      <c r="HZ2" s="183"/>
      <c r="IA2" s="183"/>
      <c r="IB2" s="183"/>
      <c r="IC2" s="183"/>
      <c r="ID2" s="183"/>
      <c r="IE2" s="183"/>
      <c r="IF2" s="183"/>
      <c r="IG2" s="183"/>
      <c r="IH2" s="183"/>
      <c r="II2" s="183"/>
      <c r="IJ2" s="183"/>
      <c r="IK2" s="183"/>
      <c r="IL2" s="183"/>
      <c r="IM2" s="183"/>
      <c r="IN2" s="183"/>
      <c r="IO2" s="183"/>
      <c r="IP2" s="183"/>
      <c r="IQ2" s="183"/>
      <c r="IR2" s="183"/>
      <c r="IS2" s="183"/>
      <c r="IT2" s="183"/>
      <c r="IU2" s="183"/>
      <c r="IV2" s="183"/>
    </row>
    <row r="3" spans="1:256" ht="20.100000000000001" customHeight="1">
      <c r="A3" s="187" t="s">
        <v>1789</v>
      </c>
      <c r="B3" s="188"/>
      <c r="C3" s="189"/>
      <c r="D3" s="188"/>
      <c r="E3" s="190"/>
      <c r="F3" s="190"/>
      <c r="HO3" s="183"/>
      <c r="HP3" s="183"/>
      <c r="HQ3" s="183"/>
      <c r="HR3" s="183"/>
      <c r="HS3" s="183"/>
      <c r="HT3" s="183"/>
      <c r="HU3" s="183"/>
      <c r="HV3" s="183"/>
      <c r="HW3" s="183"/>
      <c r="HX3" s="183"/>
      <c r="HY3" s="183"/>
      <c r="HZ3" s="183"/>
      <c r="IA3" s="183"/>
      <c r="IB3" s="183"/>
      <c r="IC3" s="183"/>
      <c r="ID3" s="183"/>
      <c r="IE3" s="183"/>
      <c r="IF3" s="183"/>
      <c r="IG3" s="183"/>
      <c r="IH3" s="183"/>
      <c r="II3" s="183"/>
      <c r="IJ3" s="183"/>
      <c r="IK3" s="183"/>
      <c r="IL3" s="183"/>
      <c r="IM3" s="183"/>
      <c r="IN3" s="183"/>
      <c r="IO3" s="183"/>
      <c r="IP3" s="183"/>
      <c r="IQ3" s="183"/>
      <c r="IR3" s="183"/>
      <c r="IS3" s="183"/>
      <c r="IT3" s="183"/>
      <c r="IU3" s="183"/>
      <c r="IV3" s="183"/>
    </row>
    <row r="4" spans="1:256" ht="20.100000000000001" customHeight="1">
      <c r="A4" s="602" t="s">
        <v>1790</v>
      </c>
      <c r="B4" s="191" t="s">
        <v>1727</v>
      </c>
      <c r="C4" s="192" t="s">
        <v>1728</v>
      </c>
      <c r="D4" s="603" t="s">
        <v>1729</v>
      </c>
      <c r="E4" s="603"/>
      <c r="F4" s="603"/>
      <c r="HO4" s="183"/>
      <c r="HP4" s="183"/>
      <c r="HQ4" s="183"/>
      <c r="HR4" s="183"/>
      <c r="HS4" s="183"/>
      <c r="HT4" s="183"/>
      <c r="HU4" s="183"/>
      <c r="HV4" s="183"/>
      <c r="HW4" s="183"/>
      <c r="HX4" s="183"/>
      <c r="HY4" s="183"/>
      <c r="HZ4" s="183"/>
      <c r="IA4" s="183"/>
      <c r="IB4" s="183"/>
      <c r="IC4" s="183"/>
      <c r="ID4" s="183"/>
      <c r="IE4" s="183"/>
      <c r="IF4" s="183"/>
      <c r="IG4" s="183"/>
      <c r="IH4" s="183"/>
      <c r="II4" s="183"/>
      <c r="IJ4" s="183"/>
      <c r="IK4" s="183"/>
      <c r="IL4" s="183"/>
      <c r="IM4" s="183"/>
      <c r="IN4" s="183"/>
      <c r="IO4" s="183"/>
      <c r="IP4" s="183"/>
      <c r="IQ4" s="183"/>
      <c r="IR4" s="183"/>
      <c r="IS4" s="183"/>
      <c r="IT4" s="183"/>
      <c r="IU4" s="183"/>
      <c r="IV4" s="183"/>
    </row>
    <row r="5" spans="1:256" ht="20.100000000000001" customHeight="1">
      <c r="A5" s="602"/>
      <c r="B5" s="193" t="s">
        <v>1731</v>
      </c>
      <c r="C5" s="194" t="s">
        <v>1732</v>
      </c>
      <c r="D5" s="195" t="s">
        <v>1733</v>
      </c>
      <c r="E5" s="196" t="s">
        <v>1734</v>
      </c>
      <c r="F5" s="197" t="s">
        <v>1649</v>
      </c>
      <c r="HO5" s="183"/>
      <c r="HP5" s="183"/>
      <c r="HQ5" s="183"/>
      <c r="HR5" s="183"/>
      <c r="HS5" s="183"/>
      <c r="HT5" s="183"/>
      <c r="HU5" s="183"/>
      <c r="HV5" s="183"/>
      <c r="HW5" s="183"/>
      <c r="HX5" s="183"/>
      <c r="HY5" s="183"/>
      <c r="HZ5" s="183"/>
      <c r="IA5" s="183"/>
      <c r="IB5" s="183"/>
      <c r="IC5" s="183"/>
      <c r="ID5" s="183"/>
      <c r="IE5" s="183"/>
      <c r="IF5" s="183"/>
      <c r="IG5" s="183"/>
      <c r="IH5" s="183"/>
      <c r="II5" s="183"/>
      <c r="IJ5" s="183"/>
      <c r="IK5" s="183"/>
      <c r="IL5" s="183"/>
      <c r="IM5" s="183"/>
      <c r="IN5" s="183"/>
      <c r="IO5" s="183"/>
      <c r="IP5" s="183"/>
      <c r="IQ5" s="183"/>
      <c r="IR5" s="183"/>
      <c r="IS5" s="183"/>
      <c r="IT5" s="183"/>
      <c r="IU5" s="183"/>
      <c r="IV5" s="183"/>
    </row>
    <row r="6" spans="1:256" ht="20.100000000000001" customHeight="1">
      <c r="A6" s="183" t="s">
        <v>1791</v>
      </c>
      <c r="B6" s="198">
        <v>281</v>
      </c>
      <c r="C6" s="199">
        <v>77989.915999999997</v>
      </c>
      <c r="D6" s="198">
        <v>2935</v>
      </c>
      <c r="E6" s="200">
        <v>1671</v>
      </c>
      <c r="F6" s="185">
        <v>4606</v>
      </c>
      <c r="K6" s="201"/>
      <c r="HO6" s="183"/>
      <c r="HP6" s="183"/>
      <c r="HQ6" s="183"/>
      <c r="HR6" s="183"/>
      <c r="HS6" s="183"/>
      <c r="HT6" s="183"/>
      <c r="HU6" s="183"/>
      <c r="HV6" s="183"/>
      <c r="HW6" s="183"/>
      <c r="HX6" s="183"/>
      <c r="HY6" s="183"/>
      <c r="HZ6" s="183"/>
      <c r="IA6" s="183"/>
      <c r="IB6" s="183"/>
      <c r="IC6" s="183"/>
      <c r="ID6" s="183"/>
      <c r="IE6" s="183"/>
      <c r="IF6" s="183"/>
      <c r="IG6" s="183"/>
      <c r="IH6" s="183"/>
      <c r="II6" s="183"/>
      <c r="IJ6" s="183"/>
      <c r="IK6" s="183"/>
      <c r="IL6" s="183"/>
      <c r="IM6" s="183"/>
      <c r="IN6" s="183"/>
      <c r="IO6" s="183"/>
      <c r="IP6" s="183"/>
      <c r="IQ6" s="183"/>
      <c r="IR6" s="183"/>
      <c r="IS6" s="183"/>
      <c r="IT6" s="183"/>
      <c r="IU6" s="183"/>
      <c r="IV6" s="183"/>
    </row>
    <row r="7" spans="1:256" ht="20.100000000000001" customHeight="1">
      <c r="A7" s="183" t="s">
        <v>1792</v>
      </c>
      <c r="B7" s="202">
        <v>8</v>
      </c>
      <c r="C7" s="203">
        <v>2670.5650000000001</v>
      </c>
      <c r="D7" s="202">
        <v>606</v>
      </c>
      <c r="E7" s="204">
        <v>229</v>
      </c>
      <c r="F7" s="185">
        <v>835</v>
      </c>
      <c r="HO7" s="183"/>
      <c r="HP7" s="183"/>
      <c r="HQ7" s="183"/>
      <c r="HR7" s="183"/>
      <c r="HS7" s="183"/>
      <c r="HT7" s="183"/>
      <c r="HU7" s="183"/>
      <c r="HV7" s="183"/>
      <c r="HW7" s="183"/>
      <c r="HX7" s="183"/>
      <c r="HY7" s="183"/>
      <c r="HZ7" s="183"/>
      <c r="IA7" s="183"/>
      <c r="IB7" s="183"/>
      <c r="IC7" s="183"/>
      <c r="ID7" s="183"/>
      <c r="IE7" s="183"/>
      <c r="IF7" s="183"/>
      <c r="IG7" s="183"/>
      <c r="IH7" s="183"/>
      <c r="II7" s="183"/>
      <c r="IJ7" s="183"/>
      <c r="IK7" s="183"/>
      <c r="IL7" s="183"/>
      <c r="IM7" s="183"/>
      <c r="IN7" s="183"/>
      <c r="IO7" s="183"/>
      <c r="IP7" s="183"/>
      <c r="IQ7" s="183"/>
      <c r="IR7" s="183"/>
      <c r="IS7" s="183"/>
      <c r="IT7" s="183"/>
      <c r="IU7" s="183"/>
      <c r="IV7" s="183"/>
    </row>
    <row r="8" spans="1:256" ht="20.100000000000001" customHeight="1">
      <c r="A8" s="183" t="s">
        <v>1793</v>
      </c>
      <c r="B8" s="202" t="s">
        <v>195</v>
      </c>
      <c r="C8" s="202" t="s">
        <v>195</v>
      </c>
      <c r="D8" s="202" t="s">
        <v>195</v>
      </c>
      <c r="E8" s="202" t="s">
        <v>195</v>
      </c>
      <c r="F8" s="214" t="s">
        <v>195</v>
      </c>
      <c r="HO8" s="183"/>
      <c r="HP8" s="183"/>
      <c r="HQ8" s="183"/>
      <c r="HR8" s="183"/>
      <c r="HS8" s="183"/>
      <c r="HT8" s="183"/>
      <c r="HU8" s="183"/>
      <c r="HV8" s="183"/>
      <c r="HW8" s="183"/>
      <c r="HX8" s="183"/>
      <c r="HY8" s="183"/>
      <c r="HZ8" s="183"/>
      <c r="IA8" s="183"/>
      <c r="IB8" s="183"/>
      <c r="IC8" s="183"/>
      <c r="ID8" s="183"/>
      <c r="IE8" s="183"/>
      <c r="IF8" s="183"/>
      <c r="IG8" s="183"/>
      <c r="IH8" s="183"/>
      <c r="II8" s="183"/>
      <c r="IJ8" s="183"/>
      <c r="IK8" s="183"/>
      <c r="IL8" s="183"/>
      <c r="IM8" s="183"/>
      <c r="IN8" s="183"/>
      <c r="IO8" s="183"/>
      <c r="IP8" s="183"/>
      <c r="IQ8" s="183"/>
      <c r="IR8" s="183"/>
      <c r="IS8" s="183"/>
      <c r="IT8" s="183"/>
      <c r="IU8" s="183"/>
      <c r="IV8" s="183"/>
    </row>
    <row r="9" spans="1:256" ht="20.100000000000001" customHeight="1">
      <c r="A9" s="206" t="s">
        <v>1649</v>
      </c>
      <c r="B9" s="207">
        <f>SUM(B6:B8)</f>
        <v>289</v>
      </c>
      <c r="C9" s="208">
        <f>SUM(C6:C8)</f>
        <v>80660.481</v>
      </c>
      <c r="D9" s="209">
        <f>SUM(D6:D8)</f>
        <v>3541</v>
      </c>
      <c r="E9" s="209">
        <f>SUM(E6:E8)</f>
        <v>1900</v>
      </c>
      <c r="F9" s="210">
        <f>SUM(F6:F8)</f>
        <v>5441</v>
      </c>
      <c r="HO9" s="183"/>
      <c r="HP9" s="183"/>
      <c r="HQ9" s="183"/>
      <c r="HR9" s="183"/>
      <c r="HS9" s="183"/>
      <c r="HT9" s="183"/>
      <c r="HU9" s="183"/>
      <c r="HV9" s="183"/>
      <c r="HW9" s="183"/>
      <c r="HX9" s="183"/>
      <c r="HY9" s="183"/>
      <c r="HZ9" s="183"/>
      <c r="IA9" s="183"/>
      <c r="IB9" s="183"/>
      <c r="IC9" s="183"/>
      <c r="ID9" s="183"/>
      <c r="IE9" s="183"/>
      <c r="IF9" s="183"/>
      <c r="IG9" s="183"/>
      <c r="IH9" s="183"/>
      <c r="II9" s="183"/>
      <c r="IJ9" s="183"/>
      <c r="IK9" s="183"/>
      <c r="IL9" s="183"/>
      <c r="IM9" s="183"/>
      <c r="IN9" s="183"/>
      <c r="IO9" s="183"/>
      <c r="IP9" s="183"/>
      <c r="IQ9" s="183"/>
      <c r="IR9" s="183"/>
      <c r="IS9" s="183"/>
      <c r="IT9" s="183"/>
      <c r="IU9" s="183"/>
      <c r="IV9" s="183"/>
    </row>
    <row r="10" spans="1:256" ht="20.100000000000001" customHeight="1">
      <c r="A10" s="211" t="s">
        <v>1794</v>
      </c>
      <c r="HO10" s="183"/>
      <c r="HP10" s="183"/>
      <c r="HQ10" s="183"/>
      <c r="HR10" s="183"/>
      <c r="HS10" s="183"/>
      <c r="HT10" s="183"/>
      <c r="HU10" s="183"/>
      <c r="HV10" s="183"/>
      <c r="HW10" s="183"/>
      <c r="HX10" s="183"/>
      <c r="HY10" s="183"/>
      <c r="HZ10" s="183"/>
      <c r="IA10" s="183"/>
      <c r="IB10" s="183"/>
      <c r="IC10" s="183"/>
      <c r="ID10" s="183"/>
      <c r="IE10" s="183"/>
      <c r="IF10" s="183"/>
      <c r="IG10" s="183"/>
      <c r="IH10" s="183"/>
      <c r="II10" s="183"/>
      <c r="IJ10" s="183"/>
      <c r="IK10" s="183"/>
      <c r="IL10" s="183"/>
      <c r="IM10" s="183"/>
      <c r="IN10" s="183"/>
      <c r="IO10" s="183"/>
      <c r="IP10" s="183"/>
      <c r="IQ10" s="183"/>
      <c r="IR10" s="183"/>
      <c r="IS10" s="183"/>
      <c r="IT10" s="183"/>
      <c r="IU10" s="183"/>
      <c r="IV10" s="183"/>
    </row>
    <row r="11" spans="1:256" ht="20.100000000000001" customHeight="1">
      <c r="A11" s="604" t="s">
        <v>1790</v>
      </c>
      <c r="B11" s="212" t="s">
        <v>1727</v>
      </c>
      <c r="C11" s="192" t="s">
        <v>1728</v>
      </c>
      <c r="D11" s="605" t="s">
        <v>1729</v>
      </c>
      <c r="E11" s="605"/>
      <c r="F11" s="605"/>
      <c r="HO11" s="183"/>
      <c r="HP11" s="183"/>
      <c r="HQ11" s="183"/>
      <c r="HR11" s="183"/>
      <c r="HS11" s="183"/>
      <c r="HT11" s="183"/>
      <c r="HU11" s="183"/>
      <c r="HV11" s="183"/>
      <c r="HW11" s="183"/>
      <c r="HX11" s="183"/>
      <c r="HY11" s="183"/>
      <c r="HZ11" s="183"/>
      <c r="IA11" s="183"/>
      <c r="IB11" s="183"/>
      <c r="IC11" s="183"/>
      <c r="ID11" s="183"/>
      <c r="IE11" s="183"/>
      <c r="IF11" s="183"/>
      <c r="IG11" s="183"/>
      <c r="IH11" s="183"/>
      <c r="II11" s="183"/>
      <c r="IJ11" s="183"/>
      <c r="IK11" s="183"/>
      <c r="IL11" s="183"/>
      <c r="IM11" s="183"/>
      <c r="IN11" s="183"/>
      <c r="IO11" s="183"/>
      <c r="IP11" s="183"/>
      <c r="IQ11" s="183"/>
      <c r="IR11" s="183"/>
      <c r="IS11" s="183"/>
      <c r="IT11" s="183"/>
      <c r="IU11" s="183"/>
      <c r="IV11" s="183"/>
    </row>
    <row r="12" spans="1:256" ht="20.100000000000001" customHeight="1">
      <c r="A12" s="604"/>
      <c r="B12" s="213" t="s">
        <v>1731</v>
      </c>
      <c r="C12" s="194" t="s">
        <v>1732</v>
      </c>
      <c r="D12" s="195" t="s">
        <v>1733</v>
      </c>
      <c r="E12" s="196" t="s">
        <v>1734</v>
      </c>
      <c r="F12" s="197" t="s">
        <v>1649</v>
      </c>
      <c r="HO12" s="183"/>
      <c r="HP12" s="183"/>
      <c r="HQ12" s="183"/>
      <c r="HR12" s="183"/>
      <c r="HS12" s="183"/>
      <c r="HT12" s="183"/>
      <c r="HU12" s="183"/>
      <c r="HV12" s="183"/>
      <c r="HW12" s="183"/>
      <c r="HX12" s="183"/>
      <c r="HY12" s="183"/>
      <c r="HZ12" s="183"/>
      <c r="IA12" s="183"/>
      <c r="IB12" s="183"/>
      <c r="IC12" s="183"/>
      <c r="ID12" s="183"/>
      <c r="IE12" s="183"/>
      <c r="IF12" s="183"/>
      <c r="IG12" s="183"/>
      <c r="IH12" s="183"/>
      <c r="II12" s="183"/>
      <c r="IJ12" s="183"/>
      <c r="IK12" s="183"/>
      <c r="IL12" s="183"/>
      <c r="IM12" s="183"/>
      <c r="IN12" s="183"/>
      <c r="IO12" s="183"/>
      <c r="IP12" s="183"/>
      <c r="IQ12" s="183"/>
      <c r="IR12" s="183"/>
      <c r="IS12" s="183"/>
      <c r="IT12" s="183"/>
      <c r="IU12" s="183"/>
      <c r="IV12" s="183"/>
    </row>
    <row r="13" spans="1:256" ht="20.100000000000001" customHeight="1">
      <c r="A13" s="183" t="s">
        <v>1795</v>
      </c>
      <c r="B13" s="214">
        <v>260</v>
      </c>
      <c r="C13" s="203">
        <v>2403.902</v>
      </c>
      <c r="D13" s="205">
        <v>2636</v>
      </c>
      <c r="E13" s="204">
        <v>1531</v>
      </c>
      <c r="F13" s="185">
        <v>4167</v>
      </c>
      <c r="K13" s="201"/>
      <c r="HO13" s="183"/>
      <c r="HP13" s="183"/>
      <c r="HQ13" s="183"/>
      <c r="HR13" s="183"/>
      <c r="HS13" s="183"/>
      <c r="HT13" s="183"/>
      <c r="HU13" s="183"/>
      <c r="HV13" s="183"/>
      <c r="HW13" s="183"/>
      <c r="HX13" s="183"/>
      <c r="HY13" s="183"/>
      <c r="HZ13" s="183"/>
      <c r="IA13" s="183"/>
      <c r="IB13" s="183"/>
      <c r="IC13" s="183"/>
      <c r="ID13" s="183"/>
      <c r="IE13" s="183"/>
      <c r="IF13" s="183"/>
      <c r="IG13" s="183"/>
      <c r="IH13" s="183"/>
      <c r="II13" s="183"/>
      <c r="IJ13" s="183"/>
      <c r="IK13" s="183"/>
      <c r="IL13" s="183"/>
      <c r="IM13" s="183"/>
      <c r="IN13" s="183"/>
      <c r="IO13" s="183"/>
      <c r="IP13" s="183"/>
      <c r="IQ13" s="183"/>
      <c r="IR13" s="183"/>
      <c r="IS13" s="183"/>
      <c r="IT13" s="183"/>
      <c r="IU13" s="183"/>
      <c r="IV13" s="183"/>
    </row>
    <row r="14" spans="1:256" ht="20.100000000000001" customHeight="1">
      <c r="A14" s="183" t="s">
        <v>1796</v>
      </c>
      <c r="B14" s="214">
        <v>21</v>
      </c>
      <c r="C14" s="203">
        <v>1600.837</v>
      </c>
      <c r="D14" s="205">
        <v>528</v>
      </c>
      <c r="E14" s="204">
        <v>318</v>
      </c>
      <c r="F14" s="185">
        <v>846</v>
      </c>
      <c r="HO14" s="183"/>
      <c r="HP14" s="183"/>
      <c r="HQ14" s="183"/>
      <c r="HR14" s="183"/>
      <c r="HS14" s="183"/>
      <c r="HT14" s="183"/>
      <c r="HU14" s="183"/>
      <c r="HV14" s="183"/>
      <c r="HW14" s="183"/>
      <c r="HX14" s="183"/>
      <c r="HY14" s="183"/>
      <c r="HZ14" s="183"/>
      <c r="IA14" s="183"/>
      <c r="IB14" s="183"/>
      <c r="IC14" s="183"/>
      <c r="ID14" s="183"/>
      <c r="IE14" s="183"/>
      <c r="IF14" s="183"/>
      <c r="IG14" s="183"/>
      <c r="IH14" s="183"/>
      <c r="II14" s="183"/>
      <c r="IJ14" s="183"/>
      <c r="IK14" s="183"/>
      <c r="IL14" s="183"/>
      <c r="IM14" s="183"/>
      <c r="IN14" s="183"/>
      <c r="IO14" s="183"/>
      <c r="IP14" s="183"/>
      <c r="IQ14" s="183"/>
      <c r="IR14" s="183"/>
      <c r="IS14" s="183"/>
      <c r="IT14" s="183"/>
      <c r="IU14" s="183"/>
      <c r="IV14" s="183"/>
    </row>
    <row r="15" spans="1:256" ht="20.100000000000001" customHeight="1">
      <c r="A15" s="183" t="s">
        <v>1797</v>
      </c>
      <c r="B15" s="214">
        <v>8</v>
      </c>
      <c r="C15" s="203">
        <v>76655.741999999998</v>
      </c>
      <c r="D15" s="205">
        <v>377</v>
      </c>
      <c r="E15" s="204">
        <v>51</v>
      </c>
      <c r="F15" s="185">
        <v>428</v>
      </c>
      <c r="K15" s="201"/>
      <c r="HO15" s="183"/>
      <c r="HP15" s="183"/>
      <c r="HQ15" s="183"/>
      <c r="HR15" s="183"/>
      <c r="HS15" s="183"/>
      <c r="HT15" s="183"/>
      <c r="HU15" s="183"/>
      <c r="HV15" s="183"/>
      <c r="HW15" s="183"/>
      <c r="HX15" s="183"/>
      <c r="HY15" s="183"/>
      <c r="HZ15" s="183"/>
      <c r="IA15" s="183"/>
      <c r="IB15" s="183"/>
      <c r="IC15" s="183"/>
      <c r="ID15" s="183"/>
      <c r="IE15" s="183"/>
      <c r="IF15" s="183"/>
      <c r="IG15" s="183"/>
      <c r="IH15" s="183"/>
      <c r="II15" s="183"/>
      <c r="IJ15" s="183"/>
      <c r="IK15" s="183"/>
      <c r="IL15" s="183"/>
      <c r="IM15" s="183"/>
      <c r="IN15" s="183"/>
      <c r="IO15" s="183"/>
      <c r="IP15" s="183"/>
      <c r="IQ15" s="183"/>
      <c r="IR15" s="183"/>
      <c r="IS15" s="183"/>
      <c r="IT15" s="183"/>
      <c r="IU15" s="183"/>
      <c r="IV15" s="183"/>
    </row>
    <row r="16" spans="1:256" ht="20.100000000000001" customHeight="1">
      <c r="A16" s="206" t="s">
        <v>1649</v>
      </c>
      <c r="B16" s="215">
        <f>SUM(B13:B15)</f>
        <v>289</v>
      </c>
      <c r="C16" s="216">
        <f>SUM(C13:C15)</f>
        <v>80660.481</v>
      </c>
      <c r="D16" s="210">
        <f>SUM(D13:D15)</f>
        <v>3541</v>
      </c>
      <c r="E16" s="210">
        <f>SUM(E13:E15)</f>
        <v>1900</v>
      </c>
      <c r="F16" s="210">
        <f>SUM(F13:F15)</f>
        <v>5441</v>
      </c>
      <c r="HO16" s="183"/>
      <c r="HP16" s="183"/>
      <c r="HQ16" s="183"/>
      <c r="HR16" s="183"/>
      <c r="HS16" s="183"/>
      <c r="HT16" s="183"/>
      <c r="HU16" s="183"/>
      <c r="HV16" s="183"/>
      <c r="HW16" s="183"/>
      <c r="HX16" s="183"/>
      <c r="HY16" s="183"/>
      <c r="HZ16" s="183"/>
      <c r="IA16" s="183"/>
      <c r="IB16" s="183"/>
      <c r="IC16" s="183"/>
      <c r="ID16" s="183"/>
      <c r="IE16" s="183"/>
      <c r="IF16" s="183"/>
      <c r="IG16" s="183"/>
      <c r="IH16" s="183"/>
      <c r="II16" s="183"/>
      <c r="IJ16" s="183"/>
      <c r="IK16" s="183"/>
      <c r="IL16" s="183"/>
      <c r="IM16" s="183"/>
      <c r="IN16" s="183"/>
      <c r="IO16" s="183"/>
      <c r="IP16" s="183"/>
      <c r="IQ16" s="183"/>
      <c r="IR16" s="183"/>
      <c r="IS16" s="183"/>
      <c r="IT16" s="183"/>
      <c r="IU16" s="183"/>
      <c r="IV16" s="183"/>
    </row>
    <row r="17" spans="1:256" ht="20.100000000000001" customHeight="1">
      <c r="A17" s="211" t="s">
        <v>1798</v>
      </c>
      <c r="HO17" s="183"/>
      <c r="HP17" s="183"/>
      <c r="HQ17" s="183"/>
      <c r="HR17" s="183"/>
      <c r="HS17" s="183"/>
      <c r="HT17" s="183"/>
      <c r="HU17" s="183"/>
      <c r="HV17" s="183"/>
      <c r="HW17" s="183"/>
      <c r="HX17" s="183"/>
      <c r="HY17" s="183"/>
      <c r="HZ17" s="183"/>
      <c r="IA17" s="183"/>
      <c r="IB17" s="183"/>
      <c r="IC17" s="183"/>
      <c r="ID17" s="183"/>
      <c r="IE17" s="183"/>
      <c r="IF17" s="183"/>
      <c r="IG17" s="183"/>
      <c r="IH17" s="183"/>
      <c r="II17" s="183"/>
      <c r="IJ17" s="183"/>
      <c r="IK17" s="183"/>
      <c r="IL17" s="183"/>
      <c r="IM17" s="183"/>
      <c r="IN17" s="183"/>
      <c r="IO17" s="183"/>
      <c r="IP17" s="183"/>
      <c r="IQ17" s="183"/>
      <c r="IR17" s="183"/>
      <c r="IS17" s="183"/>
      <c r="IT17" s="183"/>
      <c r="IU17" s="183"/>
      <c r="IV17" s="183"/>
    </row>
    <row r="18" spans="1:256" ht="20.100000000000001" customHeight="1">
      <c r="A18" s="604" t="s">
        <v>1790</v>
      </c>
      <c r="B18" s="212" t="s">
        <v>1727</v>
      </c>
      <c r="C18" s="192" t="s">
        <v>1728</v>
      </c>
      <c r="D18" s="603" t="s">
        <v>1729</v>
      </c>
      <c r="E18" s="603"/>
      <c r="F18" s="603"/>
      <c r="HO18" s="183"/>
      <c r="HP18" s="183"/>
      <c r="HQ18" s="183"/>
      <c r="HR18" s="183"/>
      <c r="HS18" s="183"/>
      <c r="HT18" s="183"/>
      <c r="HU18" s="183"/>
      <c r="HV18" s="183"/>
      <c r="HW18" s="183"/>
      <c r="HX18" s="183"/>
      <c r="HY18" s="183"/>
      <c r="HZ18" s="183"/>
      <c r="IA18" s="183"/>
      <c r="IB18" s="183"/>
      <c r="IC18" s="183"/>
      <c r="ID18" s="183"/>
      <c r="IE18" s="183"/>
      <c r="IF18" s="183"/>
      <c r="IG18" s="183"/>
      <c r="IH18" s="183"/>
      <c r="II18" s="183"/>
      <c r="IJ18" s="183"/>
      <c r="IK18" s="183"/>
      <c r="IL18" s="183"/>
      <c r="IM18" s="183"/>
      <c r="IN18" s="183"/>
      <c r="IO18" s="183"/>
      <c r="IP18" s="183"/>
      <c r="IQ18" s="183"/>
      <c r="IR18" s="183"/>
      <c r="IS18" s="183"/>
      <c r="IT18" s="183"/>
      <c r="IU18" s="183"/>
      <c r="IV18" s="183"/>
    </row>
    <row r="19" spans="1:256" ht="20.100000000000001" customHeight="1">
      <c r="A19" s="604"/>
      <c r="B19" s="213" t="s">
        <v>1731</v>
      </c>
      <c r="C19" s="194" t="s">
        <v>1732</v>
      </c>
      <c r="D19" s="195" t="s">
        <v>1733</v>
      </c>
      <c r="E19" s="196" t="s">
        <v>1734</v>
      </c>
      <c r="F19" s="197" t="s">
        <v>1649</v>
      </c>
      <c r="HO19" s="183"/>
      <c r="HP19" s="183"/>
      <c r="HQ19" s="183"/>
      <c r="HR19" s="183"/>
      <c r="HS19" s="183"/>
      <c r="HT19" s="183"/>
      <c r="HU19" s="183"/>
      <c r="HV19" s="183"/>
      <c r="HW19" s="183"/>
      <c r="HX19" s="183"/>
      <c r="HY19" s="183"/>
      <c r="HZ19" s="183"/>
      <c r="IA19" s="183"/>
      <c r="IB19" s="183"/>
      <c r="IC19" s="183"/>
      <c r="ID19" s="183"/>
      <c r="IE19" s="183"/>
      <c r="IF19" s="183"/>
      <c r="IG19" s="183"/>
      <c r="IH19" s="183"/>
      <c r="II19" s="183"/>
      <c r="IJ19" s="183"/>
      <c r="IK19" s="183"/>
      <c r="IL19" s="183"/>
      <c r="IM19" s="183"/>
      <c r="IN19" s="183"/>
      <c r="IO19" s="183"/>
      <c r="IP19" s="183"/>
      <c r="IQ19" s="183"/>
      <c r="IR19" s="183"/>
      <c r="IS19" s="183"/>
      <c r="IT19" s="183"/>
      <c r="IU19" s="183"/>
      <c r="IV19" s="183"/>
    </row>
    <row r="20" spans="1:256" ht="20.100000000000001" customHeight="1">
      <c r="A20" s="183" t="s">
        <v>1799</v>
      </c>
      <c r="B20" s="214">
        <v>273</v>
      </c>
      <c r="C20" s="203">
        <v>77855.380999999994</v>
      </c>
      <c r="D20" s="205">
        <v>2484</v>
      </c>
      <c r="E20" s="204">
        <v>1212</v>
      </c>
      <c r="F20" s="185">
        <v>3696</v>
      </c>
      <c r="K20" s="201"/>
      <c r="HO20" s="183"/>
      <c r="HP20" s="183"/>
      <c r="HQ20" s="183"/>
      <c r="HR20" s="183"/>
      <c r="HS20" s="183"/>
      <c r="HT20" s="183"/>
      <c r="HU20" s="183"/>
      <c r="HV20" s="183"/>
      <c r="HW20" s="183"/>
      <c r="HX20" s="183"/>
      <c r="HY20" s="183"/>
      <c r="HZ20" s="183"/>
      <c r="IA20" s="183"/>
      <c r="IB20" s="183"/>
      <c r="IC20" s="183"/>
      <c r="ID20" s="183"/>
      <c r="IE20" s="183"/>
      <c r="IF20" s="183"/>
      <c r="IG20" s="183"/>
      <c r="IH20" s="183"/>
      <c r="II20" s="183"/>
      <c r="IJ20" s="183"/>
      <c r="IK20" s="183"/>
      <c r="IL20" s="183"/>
      <c r="IM20" s="183"/>
      <c r="IN20" s="183"/>
      <c r="IO20" s="183"/>
      <c r="IP20" s="183"/>
      <c r="IQ20" s="183"/>
      <c r="IR20" s="183"/>
      <c r="IS20" s="183"/>
      <c r="IT20" s="183"/>
      <c r="IU20" s="183"/>
      <c r="IV20" s="183"/>
    </row>
    <row r="21" spans="1:256" ht="20.100000000000001" customHeight="1">
      <c r="A21" s="183" t="s">
        <v>1800</v>
      </c>
      <c r="B21" s="214">
        <v>15</v>
      </c>
      <c r="C21" s="203">
        <v>2795.1</v>
      </c>
      <c r="D21" s="205">
        <v>1016</v>
      </c>
      <c r="E21" s="204">
        <v>488</v>
      </c>
      <c r="F21" s="185">
        <v>1504</v>
      </c>
      <c r="HO21" s="183"/>
      <c r="HP21" s="183"/>
      <c r="HQ21" s="183"/>
      <c r="HR21" s="183"/>
      <c r="HS21" s="183"/>
      <c r="HT21" s="183"/>
      <c r="HU21" s="183"/>
      <c r="HV21" s="183"/>
      <c r="HW21" s="183"/>
      <c r="HX21" s="183"/>
      <c r="HY21" s="183"/>
      <c r="HZ21" s="183"/>
      <c r="IA21" s="183"/>
      <c r="IB21" s="183"/>
      <c r="IC21" s="183"/>
      <c r="ID21" s="183"/>
      <c r="IE21" s="183"/>
      <c r="IF21" s="183"/>
      <c r="IG21" s="183"/>
      <c r="IH21" s="183"/>
      <c r="II21" s="183"/>
      <c r="IJ21" s="183"/>
      <c r="IK21" s="183"/>
      <c r="IL21" s="183"/>
      <c r="IM21" s="183"/>
      <c r="IN21" s="183"/>
      <c r="IO21" s="183"/>
      <c r="IP21" s="183"/>
      <c r="IQ21" s="183"/>
      <c r="IR21" s="183"/>
      <c r="IS21" s="183"/>
      <c r="IT21" s="183"/>
      <c r="IU21" s="183"/>
      <c r="IV21" s="183"/>
    </row>
    <row r="22" spans="1:256" ht="20.100000000000001" customHeight="1">
      <c r="A22" s="183" t="s">
        <v>1801</v>
      </c>
      <c r="B22" s="214">
        <v>1</v>
      </c>
      <c r="C22" s="203">
        <v>10</v>
      </c>
      <c r="D22" s="205">
        <v>41</v>
      </c>
      <c r="E22" s="204">
        <v>200</v>
      </c>
      <c r="F22" s="185">
        <v>241</v>
      </c>
      <c r="HO22" s="183"/>
      <c r="HP22" s="183"/>
      <c r="HQ22" s="183"/>
      <c r="HR22" s="183"/>
      <c r="HS22" s="183"/>
      <c r="HT22" s="183"/>
      <c r="HU22" s="183"/>
      <c r="HV22" s="183"/>
      <c r="HW22" s="183"/>
      <c r="HX22" s="183"/>
      <c r="HY22" s="183"/>
      <c r="HZ22" s="183"/>
      <c r="IA22" s="183"/>
      <c r="IB22" s="183"/>
      <c r="IC22" s="183"/>
      <c r="ID22" s="183"/>
      <c r="IE22" s="183"/>
      <c r="IF22" s="183"/>
      <c r="IG22" s="183"/>
      <c r="IH22" s="183"/>
      <c r="II22" s="183"/>
      <c r="IJ22" s="183"/>
      <c r="IK22" s="183"/>
      <c r="IL22" s="183"/>
      <c r="IM22" s="183"/>
      <c r="IN22" s="183"/>
      <c r="IO22" s="183"/>
      <c r="IP22" s="183"/>
      <c r="IQ22" s="183"/>
      <c r="IR22" s="183"/>
      <c r="IS22" s="183"/>
      <c r="IT22" s="183"/>
      <c r="IU22" s="183"/>
      <c r="IV22" s="183"/>
    </row>
    <row r="23" spans="1:256" ht="20.100000000000001" customHeight="1">
      <c r="A23" s="217" t="s">
        <v>1649</v>
      </c>
      <c r="B23" s="215">
        <f>SUM(B20:B22)</f>
        <v>289</v>
      </c>
      <c r="C23" s="216">
        <f>SUM(C20:C22)</f>
        <v>80660.481</v>
      </c>
      <c r="D23" s="210">
        <f>SUM(D20:D22)</f>
        <v>3541</v>
      </c>
      <c r="E23" s="210">
        <f>SUM(E20:E22)</f>
        <v>1900</v>
      </c>
      <c r="F23" s="210">
        <f>SUM(F20:F22)</f>
        <v>5441</v>
      </c>
      <c r="HO23" s="183"/>
      <c r="HP23" s="183"/>
      <c r="HQ23" s="183"/>
      <c r="HR23" s="183"/>
      <c r="HS23" s="183"/>
      <c r="HT23" s="183"/>
      <c r="HU23" s="183"/>
      <c r="HV23" s="183"/>
      <c r="HW23" s="183"/>
      <c r="HX23" s="183"/>
      <c r="HY23" s="183"/>
      <c r="HZ23" s="183"/>
      <c r="IA23" s="183"/>
      <c r="IB23" s="183"/>
      <c r="IC23" s="183"/>
      <c r="ID23" s="183"/>
      <c r="IE23" s="183"/>
      <c r="IF23" s="183"/>
      <c r="IG23" s="183"/>
      <c r="IH23" s="183"/>
      <c r="II23" s="183"/>
      <c r="IJ23" s="183"/>
      <c r="IK23" s="183"/>
      <c r="IL23" s="183"/>
      <c r="IM23" s="183"/>
      <c r="IN23" s="183"/>
      <c r="IO23" s="183"/>
      <c r="IP23" s="183"/>
      <c r="IQ23" s="183"/>
      <c r="IR23" s="183"/>
      <c r="IS23" s="183"/>
      <c r="IT23" s="183"/>
      <c r="IU23" s="183"/>
      <c r="IV23" s="183"/>
    </row>
    <row r="24" spans="1:256" ht="20.100000000000001" customHeight="1">
      <c r="A24" s="218"/>
      <c r="B24" s="205"/>
      <c r="C24" s="219"/>
      <c r="D24" s="205"/>
      <c r="HO24" s="183"/>
      <c r="HP24" s="183"/>
      <c r="HQ24" s="183"/>
      <c r="HR24" s="183"/>
      <c r="HS24" s="183"/>
      <c r="HT24" s="183"/>
      <c r="HU24" s="183"/>
      <c r="HV24" s="183"/>
      <c r="HW24" s="183"/>
      <c r="HX24" s="183"/>
      <c r="HY24" s="183"/>
      <c r="HZ24" s="183"/>
      <c r="IA24" s="183"/>
      <c r="IB24" s="183"/>
      <c r="IC24" s="183"/>
      <c r="ID24" s="183"/>
      <c r="IE24" s="183"/>
      <c r="IF24" s="183"/>
      <c r="IG24" s="183"/>
      <c r="IH24" s="183"/>
      <c r="II24" s="183"/>
      <c r="IJ24" s="183"/>
      <c r="IK24" s="183"/>
      <c r="IL24" s="183"/>
      <c r="IM24" s="183"/>
      <c r="IN24" s="183"/>
      <c r="IO24" s="183"/>
      <c r="IP24" s="183"/>
      <c r="IQ24" s="183"/>
      <c r="IR24" s="183"/>
      <c r="IS24" s="183"/>
      <c r="IT24" s="183"/>
      <c r="IU24" s="183"/>
      <c r="IV24" s="183"/>
    </row>
    <row r="25" spans="1:256" ht="20.100000000000001" customHeight="1">
      <c r="A25" s="220"/>
      <c r="HO25" s="183"/>
      <c r="HP25" s="183"/>
      <c r="HQ25" s="183"/>
      <c r="HR25" s="183"/>
      <c r="HS25" s="183"/>
      <c r="HT25" s="183"/>
      <c r="HU25" s="183"/>
      <c r="HV25" s="183"/>
      <c r="HW25" s="183"/>
      <c r="HX25" s="183"/>
      <c r="HY25" s="183"/>
      <c r="HZ25" s="183"/>
      <c r="IA25" s="183"/>
      <c r="IB25" s="183"/>
      <c r="IC25" s="183"/>
      <c r="ID25" s="183"/>
      <c r="IE25" s="183"/>
      <c r="IF25" s="183"/>
      <c r="IG25" s="183"/>
      <c r="IH25" s="183"/>
      <c r="II25" s="183"/>
      <c r="IJ25" s="183"/>
      <c r="IK25" s="183"/>
      <c r="IL25" s="183"/>
      <c r="IM25" s="183"/>
      <c r="IN25" s="183"/>
      <c r="IO25" s="183"/>
      <c r="IP25" s="183"/>
      <c r="IQ25" s="183"/>
      <c r="IR25" s="183"/>
      <c r="IS25" s="183"/>
      <c r="IT25" s="183"/>
      <c r="IU25" s="183"/>
      <c r="IV25" s="183"/>
    </row>
  </sheetData>
  <mergeCells count="6">
    <mergeCell ref="A4:A5"/>
    <mergeCell ref="D4:F4"/>
    <mergeCell ref="A11:A12"/>
    <mergeCell ref="D11:F11"/>
    <mergeCell ref="A18:A19"/>
    <mergeCell ref="D18:F18"/>
  </mergeCells>
  <pageMargins left="0.17" right="0.17" top="0.74803149606299213" bottom="0.74803149606299213" header="0.31496062992125984" footer="0.31496062992125984"/>
  <pageSetup paperSize="9" firstPageNumber="3" orientation="landscape" useFirstPageNumber="1" r:id="rId1"/>
  <headerFooter>
    <oddFooter>&amp;C- &amp;P -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S25"/>
  <sheetViews>
    <sheetView workbookViewId="0">
      <selection activeCell="A11" sqref="A11"/>
    </sheetView>
  </sheetViews>
  <sheetFormatPr defaultColWidth="9" defaultRowHeight="20.100000000000001" customHeight="1"/>
  <cols>
    <col min="1" max="1" width="144.85546875" style="224" customWidth="1"/>
    <col min="2" max="3" width="13.85546875" style="235" customWidth="1"/>
    <col min="4" max="4" width="14.7109375" style="235" customWidth="1"/>
    <col min="5" max="5" width="13" style="235" customWidth="1"/>
    <col min="6" max="6" width="12.42578125" style="235" customWidth="1"/>
    <col min="7" max="7" width="13.28515625" style="235" customWidth="1"/>
    <col min="8" max="8" width="12.5703125" style="235" customWidth="1"/>
    <col min="9" max="9" width="11.85546875" style="235" customWidth="1"/>
    <col min="10" max="10" width="12.5703125" style="235" customWidth="1"/>
    <col min="11" max="11" width="14.7109375" style="235" customWidth="1"/>
    <col min="12" max="23" width="9" style="235"/>
    <col min="24" max="227" width="9" style="224"/>
    <col min="228" max="228" width="10.42578125" style="224" customWidth="1"/>
    <col min="229" max="229" width="12.5703125" style="224" customWidth="1"/>
    <col min="230" max="230" width="12.7109375" style="224" customWidth="1"/>
    <col min="231" max="231" width="13.42578125" style="224" customWidth="1"/>
    <col min="232" max="232" width="11.7109375" style="224" customWidth="1"/>
    <col min="233" max="233" width="11.85546875" style="224" customWidth="1"/>
    <col min="234" max="234" width="12.5703125" style="224" customWidth="1"/>
    <col min="235" max="235" width="11.42578125" style="224" customWidth="1"/>
    <col min="236" max="236" width="11.28515625" style="224" customWidth="1"/>
    <col min="237" max="237" width="9.5703125" style="224" customWidth="1"/>
    <col min="238" max="238" width="11.5703125" style="224" customWidth="1"/>
    <col min="239" max="239" width="10" style="224" customWidth="1"/>
    <col min="240" max="240" width="11.42578125" style="224" customWidth="1"/>
    <col min="241" max="256" width="9" style="224"/>
    <col min="257" max="257" width="144.85546875" style="224" customWidth="1"/>
    <col min="258" max="259" width="13.85546875" style="224" customWidth="1"/>
    <col min="260" max="260" width="14.7109375" style="224" customWidth="1"/>
    <col min="261" max="261" width="13" style="224" customWidth="1"/>
    <col min="262" max="262" width="12.42578125" style="224" customWidth="1"/>
    <col min="263" max="263" width="13.28515625" style="224" customWidth="1"/>
    <col min="264" max="264" width="12.5703125" style="224" customWidth="1"/>
    <col min="265" max="265" width="11.85546875" style="224" customWidth="1"/>
    <col min="266" max="266" width="12.5703125" style="224" customWidth="1"/>
    <col min="267" max="267" width="14.7109375" style="224" customWidth="1"/>
    <col min="268" max="483" width="9" style="224"/>
    <col min="484" max="484" width="10.42578125" style="224" customWidth="1"/>
    <col min="485" max="485" width="12.5703125" style="224" customWidth="1"/>
    <col min="486" max="486" width="12.7109375" style="224" customWidth="1"/>
    <col min="487" max="487" width="13.42578125" style="224" customWidth="1"/>
    <col min="488" max="488" width="11.7109375" style="224" customWidth="1"/>
    <col min="489" max="489" width="11.85546875" style="224" customWidth="1"/>
    <col min="490" max="490" width="12.5703125" style="224" customWidth="1"/>
    <col min="491" max="491" width="11.42578125" style="224" customWidth="1"/>
    <col min="492" max="492" width="11.28515625" style="224" customWidth="1"/>
    <col min="493" max="493" width="9.5703125" style="224" customWidth="1"/>
    <col min="494" max="494" width="11.5703125" style="224" customWidth="1"/>
    <col min="495" max="495" width="10" style="224" customWidth="1"/>
    <col min="496" max="496" width="11.42578125" style="224" customWidth="1"/>
    <col min="497" max="512" width="9" style="224"/>
    <col min="513" max="513" width="144.85546875" style="224" customWidth="1"/>
    <col min="514" max="515" width="13.85546875" style="224" customWidth="1"/>
    <col min="516" max="516" width="14.7109375" style="224" customWidth="1"/>
    <col min="517" max="517" width="13" style="224" customWidth="1"/>
    <col min="518" max="518" width="12.42578125" style="224" customWidth="1"/>
    <col min="519" max="519" width="13.28515625" style="224" customWidth="1"/>
    <col min="520" max="520" width="12.5703125" style="224" customWidth="1"/>
    <col min="521" max="521" width="11.85546875" style="224" customWidth="1"/>
    <col min="522" max="522" width="12.5703125" style="224" customWidth="1"/>
    <col min="523" max="523" width="14.7109375" style="224" customWidth="1"/>
    <col min="524" max="739" width="9" style="224"/>
    <col min="740" max="740" width="10.42578125" style="224" customWidth="1"/>
    <col min="741" max="741" width="12.5703125" style="224" customWidth="1"/>
    <col min="742" max="742" width="12.7109375" style="224" customWidth="1"/>
    <col min="743" max="743" width="13.42578125" style="224" customWidth="1"/>
    <col min="744" max="744" width="11.7109375" style="224" customWidth="1"/>
    <col min="745" max="745" width="11.85546875" style="224" customWidth="1"/>
    <col min="746" max="746" width="12.5703125" style="224" customWidth="1"/>
    <col min="747" max="747" width="11.42578125" style="224" customWidth="1"/>
    <col min="748" max="748" width="11.28515625" style="224" customWidth="1"/>
    <col min="749" max="749" width="9.5703125" style="224" customWidth="1"/>
    <col min="750" max="750" width="11.5703125" style="224" customWidth="1"/>
    <col min="751" max="751" width="10" style="224" customWidth="1"/>
    <col min="752" max="752" width="11.42578125" style="224" customWidth="1"/>
    <col min="753" max="768" width="9" style="224"/>
    <col min="769" max="769" width="144.85546875" style="224" customWidth="1"/>
    <col min="770" max="771" width="13.85546875" style="224" customWidth="1"/>
    <col min="772" max="772" width="14.7109375" style="224" customWidth="1"/>
    <col min="773" max="773" width="13" style="224" customWidth="1"/>
    <col min="774" max="774" width="12.42578125" style="224" customWidth="1"/>
    <col min="775" max="775" width="13.28515625" style="224" customWidth="1"/>
    <col min="776" max="776" width="12.5703125" style="224" customWidth="1"/>
    <col min="777" max="777" width="11.85546875" style="224" customWidth="1"/>
    <col min="778" max="778" width="12.5703125" style="224" customWidth="1"/>
    <col min="779" max="779" width="14.7109375" style="224" customWidth="1"/>
    <col min="780" max="995" width="9" style="224"/>
    <col min="996" max="996" width="10.42578125" style="224" customWidth="1"/>
    <col min="997" max="997" width="12.5703125" style="224" customWidth="1"/>
    <col min="998" max="998" width="12.7109375" style="224" customWidth="1"/>
    <col min="999" max="999" width="13.42578125" style="224" customWidth="1"/>
    <col min="1000" max="1000" width="11.7109375" style="224" customWidth="1"/>
    <col min="1001" max="1001" width="11.85546875" style="224" customWidth="1"/>
    <col min="1002" max="1002" width="12.5703125" style="224" customWidth="1"/>
    <col min="1003" max="1003" width="11.42578125" style="224" customWidth="1"/>
    <col min="1004" max="1004" width="11.28515625" style="224" customWidth="1"/>
    <col min="1005" max="1005" width="9.5703125" style="224" customWidth="1"/>
    <col min="1006" max="1006" width="11.5703125" style="224" customWidth="1"/>
    <col min="1007" max="1007" width="10" style="224" customWidth="1"/>
    <col min="1008" max="1008" width="11.42578125" style="224" customWidth="1"/>
    <col min="1009" max="1024" width="9" style="224"/>
    <col min="1025" max="1025" width="144.85546875" style="224" customWidth="1"/>
    <col min="1026" max="1027" width="13.85546875" style="224" customWidth="1"/>
    <col min="1028" max="1028" width="14.7109375" style="224" customWidth="1"/>
    <col min="1029" max="1029" width="13" style="224" customWidth="1"/>
    <col min="1030" max="1030" width="12.42578125" style="224" customWidth="1"/>
    <col min="1031" max="1031" width="13.28515625" style="224" customWidth="1"/>
    <col min="1032" max="1032" width="12.5703125" style="224" customWidth="1"/>
    <col min="1033" max="1033" width="11.85546875" style="224" customWidth="1"/>
    <col min="1034" max="1034" width="12.5703125" style="224" customWidth="1"/>
    <col min="1035" max="1035" width="14.7109375" style="224" customWidth="1"/>
    <col min="1036" max="1251" width="9" style="224"/>
    <col min="1252" max="1252" width="10.42578125" style="224" customWidth="1"/>
    <col min="1253" max="1253" width="12.5703125" style="224" customWidth="1"/>
    <col min="1254" max="1254" width="12.7109375" style="224" customWidth="1"/>
    <col min="1255" max="1255" width="13.42578125" style="224" customWidth="1"/>
    <col min="1256" max="1256" width="11.7109375" style="224" customWidth="1"/>
    <col min="1257" max="1257" width="11.85546875" style="224" customWidth="1"/>
    <col min="1258" max="1258" width="12.5703125" style="224" customWidth="1"/>
    <col min="1259" max="1259" width="11.42578125" style="224" customWidth="1"/>
    <col min="1260" max="1260" width="11.28515625" style="224" customWidth="1"/>
    <col min="1261" max="1261" width="9.5703125" style="224" customWidth="1"/>
    <col min="1262" max="1262" width="11.5703125" style="224" customWidth="1"/>
    <col min="1263" max="1263" width="10" style="224" customWidth="1"/>
    <col min="1264" max="1264" width="11.42578125" style="224" customWidth="1"/>
    <col min="1265" max="1280" width="9" style="224"/>
    <col min="1281" max="1281" width="144.85546875" style="224" customWidth="1"/>
    <col min="1282" max="1283" width="13.85546875" style="224" customWidth="1"/>
    <col min="1284" max="1284" width="14.7109375" style="224" customWidth="1"/>
    <col min="1285" max="1285" width="13" style="224" customWidth="1"/>
    <col min="1286" max="1286" width="12.42578125" style="224" customWidth="1"/>
    <col min="1287" max="1287" width="13.28515625" style="224" customWidth="1"/>
    <col min="1288" max="1288" width="12.5703125" style="224" customWidth="1"/>
    <col min="1289" max="1289" width="11.85546875" style="224" customWidth="1"/>
    <col min="1290" max="1290" width="12.5703125" style="224" customWidth="1"/>
    <col min="1291" max="1291" width="14.7109375" style="224" customWidth="1"/>
    <col min="1292" max="1507" width="9" style="224"/>
    <col min="1508" max="1508" width="10.42578125" style="224" customWidth="1"/>
    <col min="1509" max="1509" width="12.5703125" style="224" customWidth="1"/>
    <col min="1510" max="1510" width="12.7109375" style="224" customWidth="1"/>
    <col min="1511" max="1511" width="13.42578125" style="224" customWidth="1"/>
    <col min="1512" max="1512" width="11.7109375" style="224" customWidth="1"/>
    <col min="1513" max="1513" width="11.85546875" style="224" customWidth="1"/>
    <col min="1514" max="1514" width="12.5703125" style="224" customWidth="1"/>
    <col min="1515" max="1515" width="11.42578125" style="224" customWidth="1"/>
    <col min="1516" max="1516" width="11.28515625" style="224" customWidth="1"/>
    <col min="1517" max="1517" width="9.5703125" style="224" customWidth="1"/>
    <col min="1518" max="1518" width="11.5703125" style="224" customWidth="1"/>
    <col min="1519" max="1519" width="10" style="224" customWidth="1"/>
    <col min="1520" max="1520" width="11.42578125" style="224" customWidth="1"/>
    <col min="1521" max="1536" width="9" style="224"/>
    <col min="1537" max="1537" width="144.85546875" style="224" customWidth="1"/>
    <col min="1538" max="1539" width="13.85546875" style="224" customWidth="1"/>
    <col min="1540" max="1540" width="14.7109375" style="224" customWidth="1"/>
    <col min="1541" max="1541" width="13" style="224" customWidth="1"/>
    <col min="1542" max="1542" width="12.42578125" style="224" customWidth="1"/>
    <col min="1543" max="1543" width="13.28515625" style="224" customWidth="1"/>
    <col min="1544" max="1544" width="12.5703125" style="224" customWidth="1"/>
    <col min="1545" max="1545" width="11.85546875" style="224" customWidth="1"/>
    <col min="1546" max="1546" width="12.5703125" style="224" customWidth="1"/>
    <col min="1547" max="1547" width="14.7109375" style="224" customWidth="1"/>
    <col min="1548" max="1763" width="9" style="224"/>
    <col min="1764" max="1764" width="10.42578125" style="224" customWidth="1"/>
    <col min="1765" max="1765" width="12.5703125" style="224" customWidth="1"/>
    <col min="1766" max="1766" width="12.7109375" style="224" customWidth="1"/>
    <col min="1767" max="1767" width="13.42578125" style="224" customWidth="1"/>
    <col min="1768" max="1768" width="11.7109375" style="224" customWidth="1"/>
    <col min="1769" max="1769" width="11.85546875" style="224" customWidth="1"/>
    <col min="1770" max="1770" width="12.5703125" style="224" customWidth="1"/>
    <col min="1771" max="1771" width="11.42578125" style="224" customWidth="1"/>
    <col min="1772" max="1772" width="11.28515625" style="224" customWidth="1"/>
    <col min="1773" max="1773" width="9.5703125" style="224" customWidth="1"/>
    <col min="1774" max="1774" width="11.5703125" style="224" customWidth="1"/>
    <col min="1775" max="1775" width="10" style="224" customWidth="1"/>
    <col min="1776" max="1776" width="11.42578125" style="224" customWidth="1"/>
    <col min="1777" max="1792" width="9" style="224"/>
    <col min="1793" max="1793" width="144.85546875" style="224" customWidth="1"/>
    <col min="1794" max="1795" width="13.85546875" style="224" customWidth="1"/>
    <col min="1796" max="1796" width="14.7109375" style="224" customWidth="1"/>
    <col min="1797" max="1797" width="13" style="224" customWidth="1"/>
    <col min="1798" max="1798" width="12.42578125" style="224" customWidth="1"/>
    <col min="1799" max="1799" width="13.28515625" style="224" customWidth="1"/>
    <col min="1800" max="1800" width="12.5703125" style="224" customWidth="1"/>
    <col min="1801" max="1801" width="11.85546875" style="224" customWidth="1"/>
    <col min="1802" max="1802" width="12.5703125" style="224" customWidth="1"/>
    <col min="1803" max="1803" width="14.7109375" style="224" customWidth="1"/>
    <col min="1804" max="2019" width="9" style="224"/>
    <col min="2020" max="2020" width="10.42578125" style="224" customWidth="1"/>
    <col min="2021" max="2021" width="12.5703125" style="224" customWidth="1"/>
    <col min="2022" max="2022" width="12.7109375" style="224" customWidth="1"/>
    <col min="2023" max="2023" width="13.42578125" style="224" customWidth="1"/>
    <col min="2024" max="2024" width="11.7109375" style="224" customWidth="1"/>
    <col min="2025" max="2025" width="11.85546875" style="224" customWidth="1"/>
    <col min="2026" max="2026" width="12.5703125" style="224" customWidth="1"/>
    <col min="2027" max="2027" width="11.42578125" style="224" customWidth="1"/>
    <col min="2028" max="2028" width="11.28515625" style="224" customWidth="1"/>
    <col min="2029" max="2029" width="9.5703125" style="224" customWidth="1"/>
    <col min="2030" max="2030" width="11.5703125" style="224" customWidth="1"/>
    <col min="2031" max="2031" width="10" style="224" customWidth="1"/>
    <col min="2032" max="2032" width="11.42578125" style="224" customWidth="1"/>
    <col min="2033" max="2048" width="9" style="224"/>
    <col min="2049" max="2049" width="144.85546875" style="224" customWidth="1"/>
    <col min="2050" max="2051" width="13.85546875" style="224" customWidth="1"/>
    <col min="2052" max="2052" width="14.7109375" style="224" customWidth="1"/>
    <col min="2053" max="2053" width="13" style="224" customWidth="1"/>
    <col min="2054" max="2054" width="12.42578125" style="224" customWidth="1"/>
    <col min="2055" max="2055" width="13.28515625" style="224" customWidth="1"/>
    <col min="2056" max="2056" width="12.5703125" style="224" customWidth="1"/>
    <col min="2057" max="2057" width="11.85546875" style="224" customWidth="1"/>
    <col min="2058" max="2058" width="12.5703125" style="224" customWidth="1"/>
    <col min="2059" max="2059" width="14.7109375" style="224" customWidth="1"/>
    <col min="2060" max="2275" width="9" style="224"/>
    <col min="2276" max="2276" width="10.42578125" style="224" customWidth="1"/>
    <col min="2277" max="2277" width="12.5703125" style="224" customWidth="1"/>
    <col min="2278" max="2278" width="12.7109375" style="224" customWidth="1"/>
    <col min="2279" max="2279" width="13.42578125" style="224" customWidth="1"/>
    <col min="2280" max="2280" width="11.7109375" style="224" customWidth="1"/>
    <col min="2281" max="2281" width="11.85546875" style="224" customWidth="1"/>
    <col min="2282" max="2282" width="12.5703125" style="224" customWidth="1"/>
    <col min="2283" max="2283" width="11.42578125" style="224" customWidth="1"/>
    <col min="2284" max="2284" width="11.28515625" style="224" customWidth="1"/>
    <col min="2285" max="2285" width="9.5703125" style="224" customWidth="1"/>
    <col min="2286" max="2286" width="11.5703125" style="224" customWidth="1"/>
    <col min="2287" max="2287" width="10" style="224" customWidth="1"/>
    <col min="2288" max="2288" width="11.42578125" style="224" customWidth="1"/>
    <col min="2289" max="2304" width="9" style="224"/>
    <col min="2305" max="2305" width="144.85546875" style="224" customWidth="1"/>
    <col min="2306" max="2307" width="13.85546875" style="224" customWidth="1"/>
    <col min="2308" max="2308" width="14.7109375" style="224" customWidth="1"/>
    <col min="2309" max="2309" width="13" style="224" customWidth="1"/>
    <col min="2310" max="2310" width="12.42578125" style="224" customWidth="1"/>
    <col min="2311" max="2311" width="13.28515625" style="224" customWidth="1"/>
    <col min="2312" max="2312" width="12.5703125" style="224" customWidth="1"/>
    <col min="2313" max="2313" width="11.85546875" style="224" customWidth="1"/>
    <col min="2314" max="2314" width="12.5703125" style="224" customWidth="1"/>
    <col min="2315" max="2315" width="14.7109375" style="224" customWidth="1"/>
    <col min="2316" max="2531" width="9" style="224"/>
    <col min="2532" max="2532" width="10.42578125" style="224" customWidth="1"/>
    <col min="2533" max="2533" width="12.5703125" style="224" customWidth="1"/>
    <col min="2534" max="2534" width="12.7109375" style="224" customWidth="1"/>
    <col min="2535" max="2535" width="13.42578125" style="224" customWidth="1"/>
    <col min="2536" max="2536" width="11.7109375" style="224" customWidth="1"/>
    <col min="2537" max="2537" width="11.85546875" style="224" customWidth="1"/>
    <col min="2538" max="2538" width="12.5703125" style="224" customWidth="1"/>
    <col min="2539" max="2539" width="11.42578125" style="224" customWidth="1"/>
    <col min="2540" max="2540" width="11.28515625" style="224" customWidth="1"/>
    <col min="2541" max="2541" width="9.5703125" style="224" customWidth="1"/>
    <col min="2542" max="2542" width="11.5703125" style="224" customWidth="1"/>
    <col min="2543" max="2543" width="10" style="224" customWidth="1"/>
    <col min="2544" max="2544" width="11.42578125" style="224" customWidth="1"/>
    <col min="2545" max="2560" width="9" style="224"/>
    <col min="2561" max="2561" width="144.85546875" style="224" customWidth="1"/>
    <col min="2562" max="2563" width="13.85546875" style="224" customWidth="1"/>
    <col min="2564" max="2564" width="14.7109375" style="224" customWidth="1"/>
    <col min="2565" max="2565" width="13" style="224" customWidth="1"/>
    <col min="2566" max="2566" width="12.42578125" style="224" customWidth="1"/>
    <col min="2567" max="2567" width="13.28515625" style="224" customWidth="1"/>
    <col min="2568" max="2568" width="12.5703125" style="224" customWidth="1"/>
    <col min="2569" max="2569" width="11.85546875" style="224" customWidth="1"/>
    <col min="2570" max="2570" width="12.5703125" style="224" customWidth="1"/>
    <col min="2571" max="2571" width="14.7109375" style="224" customWidth="1"/>
    <col min="2572" max="2787" width="9" style="224"/>
    <col min="2788" max="2788" width="10.42578125" style="224" customWidth="1"/>
    <col min="2789" max="2789" width="12.5703125" style="224" customWidth="1"/>
    <col min="2790" max="2790" width="12.7109375" style="224" customWidth="1"/>
    <col min="2791" max="2791" width="13.42578125" style="224" customWidth="1"/>
    <col min="2792" max="2792" width="11.7109375" style="224" customWidth="1"/>
    <col min="2793" max="2793" width="11.85546875" style="224" customWidth="1"/>
    <col min="2794" max="2794" width="12.5703125" style="224" customWidth="1"/>
    <col min="2795" max="2795" width="11.42578125" style="224" customWidth="1"/>
    <col min="2796" max="2796" width="11.28515625" style="224" customWidth="1"/>
    <col min="2797" max="2797" width="9.5703125" style="224" customWidth="1"/>
    <col min="2798" max="2798" width="11.5703125" style="224" customWidth="1"/>
    <col min="2799" max="2799" width="10" style="224" customWidth="1"/>
    <col min="2800" max="2800" width="11.42578125" style="224" customWidth="1"/>
    <col min="2801" max="2816" width="9" style="224"/>
    <col min="2817" max="2817" width="144.85546875" style="224" customWidth="1"/>
    <col min="2818" max="2819" width="13.85546875" style="224" customWidth="1"/>
    <col min="2820" max="2820" width="14.7109375" style="224" customWidth="1"/>
    <col min="2821" max="2821" width="13" style="224" customWidth="1"/>
    <col min="2822" max="2822" width="12.42578125" style="224" customWidth="1"/>
    <col min="2823" max="2823" width="13.28515625" style="224" customWidth="1"/>
    <col min="2824" max="2824" width="12.5703125" style="224" customWidth="1"/>
    <col min="2825" max="2825" width="11.85546875" style="224" customWidth="1"/>
    <col min="2826" max="2826" width="12.5703125" style="224" customWidth="1"/>
    <col min="2827" max="2827" width="14.7109375" style="224" customWidth="1"/>
    <col min="2828" max="3043" width="9" style="224"/>
    <col min="3044" max="3044" width="10.42578125" style="224" customWidth="1"/>
    <col min="3045" max="3045" width="12.5703125" style="224" customWidth="1"/>
    <col min="3046" max="3046" width="12.7109375" style="224" customWidth="1"/>
    <col min="3047" max="3047" width="13.42578125" style="224" customWidth="1"/>
    <col min="3048" max="3048" width="11.7109375" style="224" customWidth="1"/>
    <col min="3049" max="3049" width="11.85546875" style="224" customWidth="1"/>
    <col min="3050" max="3050" width="12.5703125" style="224" customWidth="1"/>
    <col min="3051" max="3051" width="11.42578125" style="224" customWidth="1"/>
    <col min="3052" max="3052" width="11.28515625" style="224" customWidth="1"/>
    <col min="3053" max="3053" width="9.5703125" style="224" customWidth="1"/>
    <col min="3054" max="3054" width="11.5703125" style="224" customWidth="1"/>
    <col min="3055" max="3055" width="10" style="224" customWidth="1"/>
    <col min="3056" max="3056" width="11.42578125" style="224" customWidth="1"/>
    <col min="3057" max="3072" width="9" style="224"/>
    <col min="3073" max="3073" width="144.85546875" style="224" customWidth="1"/>
    <col min="3074" max="3075" width="13.85546875" style="224" customWidth="1"/>
    <col min="3076" max="3076" width="14.7109375" style="224" customWidth="1"/>
    <col min="3077" max="3077" width="13" style="224" customWidth="1"/>
    <col min="3078" max="3078" width="12.42578125" style="224" customWidth="1"/>
    <col min="3079" max="3079" width="13.28515625" style="224" customWidth="1"/>
    <col min="3080" max="3080" width="12.5703125" style="224" customWidth="1"/>
    <col min="3081" max="3081" width="11.85546875" style="224" customWidth="1"/>
    <col min="3082" max="3082" width="12.5703125" style="224" customWidth="1"/>
    <col min="3083" max="3083" width="14.7109375" style="224" customWidth="1"/>
    <col min="3084" max="3299" width="9" style="224"/>
    <col min="3300" max="3300" width="10.42578125" style="224" customWidth="1"/>
    <col min="3301" max="3301" width="12.5703125" style="224" customWidth="1"/>
    <col min="3302" max="3302" width="12.7109375" style="224" customWidth="1"/>
    <col min="3303" max="3303" width="13.42578125" style="224" customWidth="1"/>
    <col min="3304" max="3304" width="11.7109375" style="224" customWidth="1"/>
    <col min="3305" max="3305" width="11.85546875" style="224" customWidth="1"/>
    <col min="3306" max="3306" width="12.5703125" style="224" customWidth="1"/>
    <col min="3307" max="3307" width="11.42578125" style="224" customWidth="1"/>
    <col min="3308" max="3308" width="11.28515625" style="224" customWidth="1"/>
    <col min="3309" max="3309" width="9.5703125" style="224" customWidth="1"/>
    <col min="3310" max="3310" width="11.5703125" style="224" customWidth="1"/>
    <col min="3311" max="3311" width="10" style="224" customWidth="1"/>
    <col min="3312" max="3312" width="11.42578125" style="224" customWidth="1"/>
    <col min="3313" max="3328" width="9" style="224"/>
    <col min="3329" max="3329" width="144.85546875" style="224" customWidth="1"/>
    <col min="3330" max="3331" width="13.85546875" style="224" customWidth="1"/>
    <col min="3332" max="3332" width="14.7109375" style="224" customWidth="1"/>
    <col min="3333" max="3333" width="13" style="224" customWidth="1"/>
    <col min="3334" max="3334" width="12.42578125" style="224" customWidth="1"/>
    <col min="3335" max="3335" width="13.28515625" style="224" customWidth="1"/>
    <col min="3336" max="3336" width="12.5703125" style="224" customWidth="1"/>
    <col min="3337" max="3337" width="11.85546875" style="224" customWidth="1"/>
    <col min="3338" max="3338" width="12.5703125" style="224" customWidth="1"/>
    <col min="3339" max="3339" width="14.7109375" style="224" customWidth="1"/>
    <col min="3340" max="3555" width="9" style="224"/>
    <col min="3556" max="3556" width="10.42578125" style="224" customWidth="1"/>
    <col min="3557" max="3557" width="12.5703125" style="224" customWidth="1"/>
    <col min="3558" max="3558" width="12.7109375" style="224" customWidth="1"/>
    <col min="3559" max="3559" width="13.42578125" style="224" customWidth="1"/>
    <col min="3560" max="3560" width="11.7109375" style="224" customWidth="1"/>
    <col min="3561" max="3561" width="11.85546875" style="224" customWidth="1"/>
    <col min="3562" max="3562" width="12.5703125" style="224" customWidth="1"/>
    <col min="3563" max="3563" width="11.42578125" style="224" customWidth="1"/>
    <col min="3564" max="3564" width="11.28515625" style="224" customWidth="1"/>
    <col min="3565" max="3565" width="9.5703125" style="224" customWidth="1"/>
    <col min="3566" max="3566" width="11.5703125" style="224" customWidth="1"/>
    <col min="3567" max="3567" width="10" style="224" customWidth="1"/>
    <col min="3568" max="3568" width="11.42578125" style="224" customWidth="1"/>
    <col min="3569" max="3584" width="9" style="224"/>
    <col min="3585" max="3585" width="144.85546875" style="224" customWidth="1"/>
    <col min="3586" max="3587" width="13.85546875" style="224" customWidth="1"/>
    <col min="3588" max="3588" width="14.7109375" style="224" customWidth="1"/>
    <col min="3589" max="3589" width="13" style="224" customWidth="1"/>
    <col min="3590" max="3590" width="12.42578125" style="224" customWidth="1"/>
    <col min="3591" max="3591" width="13.28515625" style="224" customWidth="1"/>
    <col min="3592" max="3592" width="12.5703125" style="224" customWidth="1"/>
    <col min="3593" max="3593" width="11.85546875" style="224" customWidth="1"/>
    <col min="3594" max="3594" width="12.5703125" style="224" customWidth="1"/>
    <col min="3595" max="3595" width="14.7109375" style="224" customWidth="1"/>
    <col min="3596" max="3811" width="9" style="224"/>
    <col min="3812" max="3812" width="10.42578125" style="224" customWidth="1"/>
    <col min="3813" max="3813" width="12.5703125" style="224" customWidth="1"/>
    <col min="3814" max="3814" width="12.7109375" style="224" customWidth="1"/>
    <col min="3815" max="3815" width="13.42578125" style="224" customWidth="1"/>
    <col min="3816" max="3816" width="11.7109375" style="224" customWidth="1"/>
    <col min="3817" max="3817" width="11.85546875" style="224" customWidth="1"/>
    <col min="3818" max="3818" width="12.5703125" style="224" customWidth="1"/>
    <col min="3819" max="3819" width="11.42578125" style="224" customWidth="1"/>
    <col min="3820" max="3820" width="11.28515625" style="224" customWidth="1"/>
    <col min="3821" max="3821" width="9.5703125" style="224" customWidth="1"/>
    <col min="3822" max="3822" width="11.5703125" style="224" customWidth="1"/>
    <col min="3823" max="3823" width="10" style="224" customWidth="1"/>
    <col min="3824" max="3824" width="11.42578125" style="224" customWidth="1"/>
    <col min="3825" max="3840" width="9" style="224"/>
    <col min="3841" max="3841" width="144.85546875" style="224" customWidth="1"/>
    <col min="3842" max="3843" width="13.85546875" style="224" customWidth="1"/>
    <col min="3844" max="3844" width="14.7109375" style="224" customWidth="1"/>
    <col min="3845" max="3845" width="13" style="224" customWidth="1"/>
    <col min="3846" max="3846" width="12.42578125" style="224" customWidth="1"/>
    <col min="3847" max="3847" width="13.28515625" style="224" customWidth="1"/>
    <col min="3848" max="3848" width="12.5703125" style="224" customWidth="1"/>
    <col min="3849" max="3849" width="11.85546875" style="224" customWidth="1"/>
    <col min="3850" max="3850" width="12.5703125" style="224" customWidth="1"/>
    <col min="3851" max="3851" width="14.7109375" style="224" customWidth="1"/>
    <col min="3852" max="4067" width="9" style="224"/>
    <col min="4068" max="4068" width="10.42578125" style="224" customWidth="1"/>
    <col min="4069" max="4069" width="12.5703125" style="224" customWidth="1"/>
    <col min="4070" max="4070" width="12.7109375" style="224" customWidth="1"/>
    <col min="4071" max="4071" width="13.42578125" style="224" customWidth="1"/>
    <col min="4072" max="4072" width="11.7109375" style="224" customWidth="1"/>
    <col min="4073" max="4073" width="11.85546875" style="224" customWidth="1"/>
    <col min="4074" max="4074" width="12.5703125" style="224" customWidth="1"/>
    <col min="4075" max="4075" width="11.42578125" style="224" customWidth="1"/>
    <col min="4076" max="4076" width="11.28515625" style="224" customWidth="1"/>
    <col min="4077" max="4077" width="9.5703125" style="224" customWidth="1"/>
    <col min="4078" max="4078" width="11.5703125" style="224" customWidth="1"/>
    <col min="4079" max="4079" width="10" style="224" customWidth="1"/>
    <col min="4080" max="4080" width="11.42578125" style="224" customWidth="1"/>
    <col min="4081" max="4096" width="9" style="224"/>
    <col min="4097" max="4097" width="144.85546875" style="224" customWidth="1"/>
    <col min="4098" max="4099" width="13.85546875" style="224" customWidth="1"/>
    <col min="4100" max="4100" width="14.7109375" style="224" customWidth="1"/>
    <col min="4101" max="4101" width="13" style="224" customWidth="1"/>
    <col min="4102" max="4102" width="12.42578125" style="224" customWidth="1"/>
    <col min="4103" max="4103" width="13.28515625" style="224" customWidth="1"/>
    <col min="4104" max="4104" width="12.5703125" style="224" customWidth="1"/>
    <col min="4105" max="4105" width="11.85546875" style="224" customWidth="1"/>
    <col min="4106" max="4106" width="12.5703125" style="224" customWidth="1"/>
    <col min="4107" max="4107" width="14.7109375" style="224" customWidth="1"/>
    <col min="4108" max="4323" width="9" style="224"/>
    <col min="4324" max="4324" width="10.42578125" style="224" customWidth="1"/>
    <col min="4325" max="4325" width="12.5703125" style="224" customWidth="1"/>
    <col min="4326" max="4326" width="12.7109375" style="224" customWidth="1"/>
    <col min="4327" max="4327" width="13.42578125" style="224" customWidth="1"/>
    <col min="4328" max="4328" width="11.7109375" style="224" customWidth="1"/>
    <col min="4329" max="4329" width="11.85546875" style="224" customWidth="1"/>
    <col min="4330" max="4330" width="12.5703125" style="224" customWidth="1"/>
    <col min="4331" max="4331" width="11.42578125" style="224" customWidth="1"/>
    <col min="4332" max="4332" width="11.28515625" style="224" customWidth="1"/>
    <col min="4333" max="4333" width="9.5703125" style="224" customWidth="1"/>
    <col min="4334" max="4334" width="11.5703125" style="224" customWidth="1"/>
    <col min="4335" max="4335" width="10" style="224" customWidth="1"/>
    <col min="4336" max="4336" width="11.42578125" style="224" customWidth="1"/>
    <col min="4337" max="4352" width="9" style="224"/>
    <col min="4353" max="4353" width="144.85546875" style="224" customWidth="1"/>
    <col min="4354" max="4355" width="13.85546875" style="224" customWidth="1"/>
    <col min="4356" max="4356" width="14.7109375" style="224" customWidth="1"/>
    <col min="4357" max="4357" width="13" style="224" customWidth="1"/>
    <col min="4358" max="4358" width="12.42578125" style="224" customWidth="1"/>
    <col min="4359" max="4359" width="13.28515625" style="224" customWidth="1"/>
    <col min="4360" max="4360" width="12.5703125" style="224" customWidth="1"/>
    <col min="4361" max="4361" width="11.85546875" style="224" customWidth="1"/>
    <col min="4362" max="4362" width="12.5703125" style="224" customWidth="1"/>
    <col min="4363" max="4363" width="14.7109375" style="224" customWidth="1"/>
    <col min="4364" max="4579" width="9" style="224"/>
    <col min="4580" max="4580" width="10.42578125" style="224" customWidth="1"/>
    <col min="4581" max="4581" width="12.5703125" style="224" customWidth="1"/>
    <col min="4582" max="4582" width="12.7109375" style="224" customWidth="1"/>
    <col min="4583" max="4583" width="13.42578125" style="224" customWidth="1"/>
    <col min="4584" max="4584" width="11.7109375" style="224" customWidth="1"/>
    <col min="4585" max="4585" width="11.85546875" style="224" customWidth="1"/>
    <col min="4586" max="4586" width="12.5703125" style="224" customWidth="1"/>
    <col min="4587" max="4587" width="11.42578125" style="224" customWidth="1"/>
    <col min="4588" max="4588" width="11.28515625" style="224" customWidth="1"/>
    <col min="4589" max="4589" width="9.5703125" style="224" customWidth="1"/>
    <col min="4590" max="4590" width="11.5703125" style="224" customWidth="1"/>
    <col min="4591" max="4591" width="10" style="224" customWidth="1"/>
    <col min="4592" max="4592" width="11.42578125" style="224" customWidth="1"/>
    <col min="4593" max="4608" width="9" style="224"/>
    <col min="4609" max="4609" width="144.85546875" style="224" customWidth="1"/>
    <col min="4610" max="4611" width="13.85546875" style="224" customWidth="1"/>
    <col min="4612" max="4612" width="14.7109375" style="224" customWidth="1"/>
    <col min="4613" max="4613" width="13" style="224" customWidth="1"/>
    <col min="4614" max="4614" width="12.42578125" style="224" customWidth="1"/>
    <col min="4615" max="4615" width="13.28515625" style="224" customWidth="1"/>
    <col min="4616" max="4616" width="12.5703125" style="224" customWidth="1"/>
    <col min="4617" max="4617" width="11.85546875" style="224" customWidth="1"/>
    <col min="4618" max="4618" width="12.5703125" style="224" customWidth="1"/>
    <col min="4619" max="4619" width="14.7109375" style="224" customWidth="1"/>
    <col min="4620" max="4835" width="9" style="224"/>
    <col min="4836" max="4836" width="10.42578125" style="224" customWidth="1"/>
    <col min="4837" max="4837" width="12.5703125" style="224" customWidth="1"/>
    <col min="4838" max="4838" width="12.7109375" style="224" customWidth="1"/>
    <col min="4839" max="4839" width="13.42578125" style="224" customWidth="1"/>
    <col min="4840" max="4840" width="11.7109375" style="224" customWidth="1"/>
    <col min="4841" max="4841" width="11.85546875" style="224" customWidth="1"/>
    <col min="4842" max="4842" width="12.5703125" style="224" customWidth="1"/>
    <col min="4843" max="4843" width="11.42578125" style="224" customWidth="1"/>
    <col min="4844" max="4844" width="11.28515625" style="224" customWidth="1"/>
    <col min="4845" max="4845" width="9.5703125" style="224" customWidth="1"/>
    <col min="4846" max="4846" width="11.5703125" style="224" customWidth="1"/>
    <col min="4847" max="4847" width="10" style="224" customWidth="1"/>
    <col min="4848" max="4848" width="11.42578125" style="224" customWidth="1"/>
    <col min="4849" max="4864" width="9" style="224"/>
    <col min="4865" max="4865" width="144.85546875" style="224" customWidth="1"/>
    <col min="4866" max="4867" width="13.85546875" style="224" customWidth="1"/>
    <col min="4868" max="4868" width="14.7109375" style="224" customWidth="1"/>
    <col min="4869" max="4869" width="13" style="224" customWidth="1"/>
    <col min="4870" max="4870" width="12.42578125" style="224" customWidth="1"/>
    <col min="4871" max="4871" width="13.28515625" style="224" customWidth="1"/>
    <col min="4872" max="4872" width="12.5703125" style="224" customWidth="1"/>
    <col min="4873" max="4873" width="11.85546875" style="224" customWidth="1"/>
    <col min="4874" max="4874" width="12.5703125" style="224" customWidth="1"/>
    <col min="4875" max="4875" width="14.7109375" style="224" customWidth="1"/>
    <col min="4876" max="5091" width="9" style="224"/>
    <col min="5092" max="5092" width="10.42578125" style="224" customWidth="1"/>
    <col min="5093" max="5093" width="12.5703125" style="224" customWidth="1"/>
    <col min="5094" max="5094" width="12.7109375" style="224" customWidth="1"/>
    <col min="5095" max="5095" width="13.42578125" style="224" customWidth="1"/>
    <col min="5096" max="5096" width="11.7109375" style="224" customWidth="1"/>
    <col min="5097" max="5097" width="11.85546875" style="224" customWidth="1"/>
    <col min="5098" max="5098" width="12.5703125" style="224" customWidth="1"/>
    <col min="5099" max="5099" width="11.42578125" style="224" customWidth="1"/>
    <col min="5100" max="5100" width="11.28515625" style="224" customWidth="1"/>
    <col min="5101" max="5101" width="9.5703125" style="224" customWidth="1"/>
    <col min="5102" max="5102" width="11.5703125" style="224" customWidth="1"/>
    <col min="5103" max="5103" width="10" style="224" customWidth="1"/>
    <col min="5104" max="5104" width="11.42578125" style="224" customWidth="1"/>
    <col min="5105" max="5120" width="9" style="224"/>
    <col min="5121" max="5121" width="144.85546875" style="224" customWidth="1"/>
    <col min="5122" max="5123" width="13.85546875" style="224" customWidth="1"/>
    <col min="5124" max="5124" width="14.7109375" style="224" customWidth="1"/>
    <col min="5125" max="5125" width="13" style="224" customWidth="1"/>
    <col min="5126" max="5126" width="12.42578125" style="224" customWidth="1"/>
    <col min="5127" max="5127" width="13.28515625" style="224" customWidth="1"/>
    <col min="5128" max="5128" width="12.5703125" style="224" customWidth="1"/>
    <col min="5129" max="5129" width="11.85546875" style="224" customWidth="1"/>
    <col min="5130" max="5130" width="12.5703125" style="224" customWidth="1"/>
    <col min="5131" max="5131" width="14.7109375" style="224" customWidth="1"/>
    <col min="5132" max="5347" width="9" style="224"/>
    <col min="5348" max="5348" width="10.42578125" style="224" customWidth="1"/>
    <col min="5349" max="5349" width="12.5703125" style="224" customWidth="1"/>
    <col min="5350" max="5350" width="12.7109375" style="224" customWidth="1"/>
    <col min="5351" max="5351" width="13.42578125" style="224" customWidth="1"/>
    <col min="5352" max="5352" width="11.7109375" style="224" customWidth="1"/>
    <col min="5353" max="5353" width="11.85546875" style="224" customWidth="1"/>
    <col min="5354" max="5354" width="12.5703125" style="224" customWidth="1"/>
    <col min="5355" max="5355" width="11.42578125" style="224" customWidth="1"/>
    <col min="5356" max="5356" width="11.28515625" style="224" customWidth="1"/>
    <col min="5357" max="5357" width="9.5703125" style="224" customWidth="1"/>
    <col min="5358" max="5358" width="11.5703125" style="224" customWidth="1"/>
    <col min="5359" max="5359" width="10" style="224" customWidth="1"/>
    <col min="5360" max="5360" width="11.42578125" style="224" customWidth="1"/>
    <col min="5361" max="5376" width="9" style="224"/>
    <col min="5377" max="5377" width="144.85546875" style="224" customWidth="1"/>
    <col min="5378" max="5379" width="13.85546875" style="224" customWidth="1"/>
    <col min="5380" max="5380" width="14.7109375" style="224" customWidth="1"/>
    <col min="5381" max="5381" width="13" style="224" customWidth="1"/>
    <col min="5382" max="5382" width="12.42578125" style="224" customWidth="1"/>
    <col min="5383" max="5383" width="13.28515625" style="224" customWidth="1"/>
    <col min="5384" max="5384" width="12.5703125" style="224" customWidth="1"/>
    <col min="5385" max="5385" width="11.85546875" style="224" customWidth="1"/>
    <col min="5386" max="5386" width="12.5703125" style="224" customWidth="1"/>
    <col min="5387" max="5387" width="14.7109375" style="224" customWidth="1"/>
    <col min="5388" max="5603" width="9" style="224"/>
    <col min="5604" max="5604" width="10.42578125" style="224" customWidth="1"/>
    <col min="5605" max="5605" width="12.5703125" style="224" customWidth="1"/>
    <col min="5606" max="5606" width="12.7109375" style="224" customWidth="1"/>
    <col min="5607" max="5607" width="13.42578125" style="224" customWidth="1"/>
    <col min="5608" max="5608" width="11.7109375" style="224" customWidth="1"/>
    <col min="5609" max="5609" width="11.85546875" style="224" customWidth="1"/>
    <col min="5610" max="5610" width="12.5703125" style="224" customWidth="1"/>
    <col min="5611" max="5611" width="11.42578125" style="224" customWidth="1"/>
    <col min="5612" max="5612" width="11.28515625" style="224" customWidth="1"/>
    <col min="5613" max="5613" width="9.5703125" style="224" customWidth="1"/>
    <col min="5614" max="5614" width="11.5703125" style="224" customWidth="1"/>
    <col min="5615" max="5615" width="10" style="224" customWidth="1"/>
    <col min="5616" max="5616" width="11.42578125" style="224" customWidth="1"/>
    <col min="5617" max="5632" width="9" style="224"/>
    <col min="5633" max="5633" width="144.85546875" style="224" customWidth="1"/>
    <col min="5634" max="5635" width="13.85546875" style="224" customWidth="1"/>
    <col min="5636" max="5636" width="14.7109375" style="224" customWidth="1"/>
    <col min="5637" max="5637" width="13" style="224" customWidth="1"/>
    <col min="5638" max="5638" width="12.42578125" style="224" customWidth="1"/>
    <col min="5639" max="5639" width="13.28515625" style="224" customWidth="1"/>
    <col min="5640" max="5640" width="12.5703125" style="224" customWidth="1"/>
    <col min="5641" max="5641" width="11.85546875" style="224" customWidth="1"/>
    <col min="5642" max="5642" width="12.5703125" style="224" customWidth="1"/>
    <col min="5643" max="5643" width="14.7109375" style="224" customWidth="1"/>
    <col min="5644" max="5859" width="9" style="224"/>
    <col min="5860" max="5860" width="10.42578125" style="224" customWidth="1"/>
    <col min="5861" max="5861" width="12.5703125" style="224" customWidth="1"/>
    <col min="5862" max="5862" width="12.7109375" style="224" customWidth="1"/>
    <col min="5863" max="5863" width="13.42578125" style="224" customWidth="1"/>
    <col min="5864" max="5864" width="11.7109375" style="224" customWidth="1"/>
    <col min="5865" max="5865" width="11.85546875" style="224" customWidth="1"/>
    <col min="5866" max="5866" width="12.5703125" style="224" customWidth="1"/>
    <col min="5867" max="5867" width="11.42578125" style="224" customWidth="1"/>
    <col min="5868" max="5868" width="11.28515625" style="224" customWidth="1"/>
    <col min="5869" max="5869" width="9.5703125" style="224" customWidth="1"/>
    <col min="5870" max="5870" width="11.5703125" style="224" customWidth="1"/>
    <col min="5871" max="5871" width="10" style="224" customWidth="1"/>
    <col min="5872" max="5872" width="11.42578125" style="224" customWidth="1"/>
    <col min="5873" max="5888" width="9" style="224"/>
    <col min="5889" max="5889" width="144.85546875" style="224" customWidth="1"/>
    <col min="5890" max="5891" width="13.85546875" style="224" customWidth="1"/>
    <col min="5892" max="5892" width="14.7109375" style="224" customWidth="1"/>
    <col min="5893" max="5893" width="13" style="224" customWidth="1"/>
    <col min="5894" max="5894" width="12.42578125" style="224" customWidth="1"/>
    <col min="5895" max="5895" width="13.28515625" style="224" customWidth="1"/>
    <col min="5896" max="5896" width="12.5703125" style="224" customWidth="1"/>
    <col min="5897" max="5897" width="11.85546875" style="224" customWidth="1"/>
    <col min="5898" max="5898" width="12.5703125" style="224" customWidth="1"/>
    <col min="5899" max="5899" width="14.7109375" style="224" customWidth="1"/>
    <col min="5900" max="6115" width="9" style="224"/>
    <col min="6116" max="6116" width="10.42578125" style="224" customWidth="1"/>
    <col min="6117" max="6117" width="12.5703125" style="224" customWidth="1"/>
    <col min="6118" max="6118" width="12.7109375" style="224" customWidth="1"/>
    <col min="6119" max="6119" width="13.42578125" style="224" customWidth="1"/>
    <col min="6120" max="6120" width="11.7109375" style="224" customWidth="1"/>
    <col min="6121" max="6121" width="11.85546875" style="224" customWidth="1"/>
    <col min="6122" max="6122" width="12.5703125" style="224" customWidth="1"/>
    <col min="6123" max="6123" width="11.42578125" style="224" customWidth="1"/>
    <col min="6124" max="6124" width="11.28515625" style="224" customWidth="1"/>
    <col min="6125" max="6125" width="9.5703125" style="224" customWidth="1"/>
    <col min="6126" max="6126" width="11.5703125" style="224" customWidth="1"/>
    <col min="6127" max="6127" width="10" style="224" customWidth="1"/>
    <col min="6128" max="6128" width="11.42578125" style="224" customWidth="1"/>
    <col min="6129" max="6144" width="9" style="224"/>
    <col min="6145" max="6145" width="144.85546875" style="224" customWidth="1"/>
    <col min="6146" max="6147" width="13.85546875" style="224" customWidth="1"/>
    <col min="6148" max="6148" width="14.7109375" style="224" customWidth="1"/>
    <col min="6149" max="6149" width="13" style="224" customWidth="1"/>
    <col min="6150" max="6150" width="12.42578125" style="224" customWidth="1"/>
    <col min="6151" max="6151" width="13.28515625" style="224" customWidth="1"/>
    <col min="6152" max="6152" width="12.5703125" style="224" customWidth="1"/>
    <col min="6153" max="6153" width="11.85546875" style="224" customWidth="1"/>
    <col min="6154" max="6154" width="12.5703125" style="224" customWidth="1"/>
    <col min="6155" max="6155" width="14.7109375" style="224" customWidth="1"/>
    <col min="6156" max="6371" width="9" style="224"/>
    <col min="6372" max="6372" width="10.42578125" style="224" customWidth="1"/>
    <col min="6373" max="6373" width="12.5703125" style="224" customWidth="1"/>
    <col min="6374" max="6374" width="12.7109375" style="224" customWidth="1"/>
    <col min="6375" max="6375" width="13.42578125" style="224" customWidth="1"/>
    <col min="6376" max="6376" width="11.7109375" style="224" customWidth="1"/>
    <col min="6377" max="6377" width="11.85546875" style="224" customWidth="1"/>
    <col min="6378" max="6378" width="12.5703125" style="224" customWidth="1"/>
    <col min="6379" max="6379" width="11.42578125" style="224" customWidth="1"/>
    <col min="6380" max="6380" width="11.28515625" style="224" customWidth="1"/>
    <col min="6381" max="6381" width="9.5703125" style="224" customWidth="1"/>
    <col min="6382" max="6382" width="11.5703125" style="224" customWidth="1"/>
    <col min="6383" max="6383" width="10" style="224" customWidth="1"/>
    <col min="6384" max="6384" width="11.42578125" style="224" customWidth="1"/>
    <col min="6385" max="6400" width="9" style="224"/>
    <col min="6401" max="6401" width="144.85546875" style="224" customWidth="1"/>
    <col min="6402" max="6403" width="13.85546875" style="224" customWidth="1"/>
    <col min="6404" max="6404" width="14.7109375" style="224" customWidth="1"/>
    <col min="6405" max="6405" width="13" style="224" customWidth="1"/>
    <col min="6406" max="6406" width="12.42578125" style="224" customWidth="1"/>
    <col min="6407" max="6407" width="13.28515625" style="224" customWidth="1"/>
    <col min="6408" max="6408" width="12.5703125" style="224" customWidth="1"/>
    <col min="6409" max="6409" width="11.85546875" style="224" customWidth="1"/>
    <col min="6410" max="6410" width="12.5703125" style="224" customWidth="1"/>
    <col min="6411" max="6411" width="14.7109375" style="224" customWidth="1"/>
    <col min="6412" max="6627" width="9" style="224"/>
    <col min="6628" max="6628" width="10.42578125" style="224" customWidth="1"/>
    <col min="6629" max="6629" width="12.5703125" style="224" customWidth="1"/>
    <col min="6630" max="6630" width="12.7109375" style="224" customWidth="1"/>
    <col min="6631" max="6631" width="13.42578125" style="224" customWidth="1"/>
    <col min="6632" max="6632" width="11.7109375" style="224" customWidth="1"/>
    <col min="6633" max="6633" width="11.85546875" style="224" customWidth="1"/>
    <col min="6634" max="6634" width="12.5703125" style="224" customWidth="1"/>
    <col min="6635" max="6635" width="11.42578125" style="224" customWidth="1"/>
    <col min="6636" max="6636" width="11.28515625" style="224" customWidth="1"/>
    <col min="6637" max="6637" width="9.5703125" style="224" customWidth="1"/>
    <col min="6638" max="6638" width="11.5703125" style="224" customWidth="1"/>
    <col min="6639" max="6639" width="10" style="224" customWidth="1"/>
    <col min="6640" max="6640" width="11.42578125" style="224" customWidth="1"/>
    <col min="6641" max="6656" width="9" style="224"/>
    <col min="6657" max="6657" width="144.85546875" style="224" customWidth="1"/>
    <col min="6658" max="6659" width="13.85546875" style="224" customWidth="1"/>
    <col min="6660" max="6660" width="14.7109375" style="224" customWidth="1"/>
    <col min="6661" max="6661" width="13" style="224" customWidth="1"/>
    <col min="6662" max="6662" width="12.42578125" style="224" customWidth="1"/>
    <col min="6663" max="6663" width="13.28515625" style="224" customWidth="1"/>
    <col min="6664" max="6664" width="12.5703125" style="224" customWidth="1"/>
    <col min="6665" max="6665" width="11.85546875" style="224" customWidth="1"/>
    <col min="6666" max="6666" width="12.5703125" style="224" customWidth="1"/>
    <col min="6667" max="6667" width="14.7109375" style="224" customWidth="1"/>
    <col min="6668" max="6883" width="9" style="224"/>
    <col min="6884" max="6884" width="10.42578125" style="224" customWidth="1"/>
    <col min="6885" max="6885" width="12.5703125" style="224" customWidth="1"/>
    <col min="6886" max="6886" width="12.7109375" style="224" customWidth="1"/>
    <col min="6887" max="6887" width="13.42578125" style="224" customWidth="1"/>
    <col min="6888" max="6888" width="11.7109375" style="224" customWidth="1"/>
    <col min="6889" max="6889" width="11.85546875" style="224" customWidth="1"/>
    <col min="6890" max="6890" width="12.5703125" style="224" customWidth="1"/>
    <col min="6891" max="6891" width="11.42578125" style="224" customWidth="1"/>
    <col min="6892" max="6892" width="11.28515625" style="224" customWidth="1"/>
    <col min="6893" max="6893" width="9.5703125" style="224" customWidth="1"/>
    <col min="6894" max="6894" width="11.5703125" style="224" customWidth="1"/>
    <col min="6895" max="6895" width="10" style="224" customWidth="1"/>
    <col min="6896" max="6896" width="11.42578125" style="224" customWidth="1"/>
    <col min="6897" max="6912" width="9" style="224"/>
    <col min="6913" max="6913" width="144.85546875" style="224" customWidth="1"/>
    <col min="6914" max="6915" width="13.85546875" style="224" customWidth="1"/>
    <col min="6916" max="6916" width="14.7109375" style="224" customWidth="1"/>
    <col min="6917" max="6917" width="13" style="224" customWidth="1"/>
    <col min="6918" max="6918" width="12.42578125" style="224" customWidth="1"/>
    <col min="6919" max="6919" width="13.28515625" style="224" customWidth="1"/>
    <col min="6920" max="6920" width="12.5703125" style="224" customWidth="1"/>
    <col min="6921" max="6921" width="11.85546875" style="224" customWidth="1"/>
    <col min="6922" max="6922" width="12.5703125" style="224" customWidth="1"/>
    <col min="6923" max="6923" width="14.7109375" style="224" customWidth="1"/>
    <col min="6924" max="7139" width="9" style="224"/>
    <col min="7140" max="7140" width="10.42578125" style="224" customWidth="1"/>
    <col min="7141" max="7141" width="12.5703125" style="224" customWidth="1"/>
    <col min="7142" max="7142" width="12.7109375" style="224" customWidth="1"/>
    <col min="7143" max="7143" width="13.42578125" style="224" customWidth="1"/>
    <col min="7144" max="7144" width="11.7109375" style="224" customWidth="1"/>
    <col min="7145" max="7145" width="11.85546875" style="224" customWidth="1"/>
    <col min="7146" max="7146" width="12.5703125" style="224" customWidth="1"/>
    <col min="7147" max="7147" width="11.42578125" style="224" customWidth="1"/>
    <col min="7148" max="7148" width="11.28515625" style="224" customWidth="1"/>
    <col min="7149" max="7149" width="9.5703125" style="224" customWidth="1"/>
    <col min="7150" max="7150" width="11.5703125" style="224" customWidth="1"/>
    <col min="7151" max="7151" width="10" style="224" customWidth="1"/>
    <col min="7152" max="7152" width="11.42578125" style="224" customWidth="1"/>
    <col min="7153" max="7168" width="9" style="224"/>
    <col min="7169" max="7169" width="144.85546875" style="224" customWidth="1"/>
    <col min="7170" max="7171" width="13.85546875" style="224" customWidth="1"/>
    <col min="7172" max="7172" width="14.7109375" style="224" customWidth="1"/>
    <col min="7173" max="7173" width="13" style="224" customWidth="1"/>
    <col min="7174" max="7174" width="12.42578125" style="224" customWidth="1"/>
    <col min="7175" max="7175" width="13.28515625" style="224" customWidth="1"/>
    <col min="7176" max="7176" width="12.5703125" style="224" customWidth="1"/>
    <col min="7177" max="7177" width="11.85546875" style="224" customWidth="1"/>
    <col min="7178" max="7178" width="12.5703125" style="224" customWidth="1"/>
    <col min="7179" max="7179" width="14.7109375" style="224" customWidth="1"/>
    <col min="7180" max="7395" width="9" style="224"/>
    <col min="7396" max="7396" width="10.42578125" style="224" customWidth="1"/>
    <col min="7397" max="7397" width="12.5703125" style="224" customWidth="1"/>
    <col min="7398" max="7398" width="12.7109375" style="224" customWidth="1"/>
    <col min="7399" max="7399" width="13.42578125" style="224" customWidth="1"/>
    <col min="7400" max="7400" width="11.7109375" style="224" customWidth="1"/>
    <col min="7401" max="7401" width="11.85546875" style="224" customWidth="1"/>
    <col min="7402" max="7402" width="12.5703125" style="224" customWidth="1"/>
    <col min="7403" max="7403" width="11.42578125" style="224" customWidth="1"/>
    <col min="7404" max="7404" width="11.28515625" style="224" customWidth="1"/>
    <col min="7405" max="7405" width="9.5703125" style="224" customWidth="1"/>
    <col min="7406" max="7406" width="11.5703125" style="224" customWidth="1"/>
    <col min="7407" max="7407" width="10" style="224" customWidth="1"/>
    <col min="7408" max="7408" width="11.42578125" style="224" customWidth="1"/>
    <col min="7409" max="7424" width="9" style="224"/>
    <col min="7425" max="7425" width="144.85546875" style="224" customWidth="1"/>
    <col min="7426" max="7427" width="13.85546875" style="224" customWidth="1"/>
    <col min="7428" max="7428" width="14.7109375" style="224" customWidth="1"/>
    <col min="7429" max="7429" width="13" style="224" customWidth="1"/>
    <col min="7430" max="7430" width="12.42578125" style="224" customWidth="1"/>
    <col min="7431" max="7431" width="13.28515625" style="224" customWidth="1"/>
    <col min="7432" max="7432" width="12.5703125" style="224" customWidth="1"/>
    <col min="7433" max="7433" width="11.85546875" style="224" customWidth="1"/>
    <col min="7434" max="7434" width="12.5703125" style="224" customWidth="1"/>
    <col min="7435" max="7435" width="14.7109375" style="224" customWidth="1"/>
    <col min="7436" max="7651" width="9" style="224"/>
    <col min="7652" max="7652" width="10.42578125" style="224" customWidth="1"/>
    <col min="7653" max="7653" width="12.5703125" style="224" customWidth="1"/>
    <col min="7654" max="7654" width="12.7109375" style="224" customWidth="1"/>
    <col min="7655" max="7655" width="13.42578125" style="224" customWidth="1"/>
    <col min="7656" max="7656" width="11.7109375" style="224" customWidth="1"/>
    <col min="7657" max="7657" width="11.85546875" style="224" customWidth="1"/>
    <col min="7658" max="7658" width="12.5703125" style="224" customWidth="1"/>
    <col min="7659" max="7659" width="11.42578125" style="224" customWidth="1"/>
    <col min="7660" max="7660" width="11.28515625" style="224" customWidth="1"/>
    <col min="7661" max="7661" width="9.5703125" style="224" customWidth="1"/>
    <col min="7662" max="7662" width="11.5703125" style="224" customWidth="1"/>
    <col min="7663" max="7663" width="10" style="224" customWidth="1"/>
    <col min="7664" max="7664" width="11.42578125" style="224" customWidth="1"/>
    <col min="7665" max="7680" width="9" style="224"/>
    <col min="7681" max="7681" width="144.85546875" style="224" customWidth="1"/>
    <col min="7682" max="7683" width="13.85546875" style="224" customWidth="1"/>
    <col min="7684" max="7684" width="14.7109375" style="224" customWidth="1"/>
    <col min="7685" max="7685" width="13" style="224" customWidth="1"/>
    <col min="7686" max="7686" width="12.42578125" style="224" customWidth="1"/>
    <col min="7687" max="7687" width="13.28515625" style="224" customWidth="1"/>
    <col min="7688" max="7688" width="12.5703125" style="224" customWidth="1"/>
    <col min="7689" max="7689" width="11.85546875" style="224" customWidth="1"/>
    <col min="7690" max="7690" width="12.5703125" style="224" customWidth="1"/>
    <col min="7691" max="7691" width="14.7109375" style="224" customWidth="1"/>
    <col min="7692" max="7907" width="9" style="224"/>
    <col min="7908" max="7908" width="10.42578125" style="224" customWidth="1"/>
    <col min="7909" max="7909" width="12.5703125" style="224" customWidth="1"/>
    <col min="7910" max="7910" width="12.7109375" style="224" customWidth="1"/>
    <col min="7911" max="7911" width="13.42578125" style="224" customWidth="1"/>
    <col min="7912" max="7912" width="11.7109375" style="224" customWidth="1"/>
    <col min="7913" max="7913" width="11.85546875" style="224" customWidth="1"/>
    <col min="7914" max="7914" width="12.5703125" style="224" customWidth="1"/>
    <col min="7915" max="7915" width="11.42578125" style="224" customWidth="1"/>
    <col min="7916" max="7916" width="11.28515625" style="224" customWidth="1"/>
    <col min="7917" max="7917" width="9.5703125" style="224" customWidth="1"/>
    <col min="7918" max="7918" width="11.5703125" style="224" customWidth="1"/>
    <col min="7919" max="7919" width="10" style="224" customWidth="1"/>
    <col min="7920" max="7920" width="11.42578125" style="224" customWidth="1"/>
    <col min="7921" max="7936" width="9" style="224"/>
    <col min="7937" max="7937" width="144.85546875" style="224" customWidth="1"/>
    <col min="7938" max="7939" width="13.85546875" style="224" customWidth="1"/>
    <col min="7940" max="7940" width="14.7109375" style="224" customWidth="1"/>
    <col min="7941" max="7941" width="13" style="224" customWidth="1"/>
    <col min="7942" max="7942" width="12.42578125" style="224" customWidth="1"/>
    <col min="7943" max="7943" width="13.28515625" style="224" customWidth="1"/>
    <col min="7944" max="7944" width="12.5703125" style="224" customWidth="1"/>
    <col min="7945" max="7945" width="11.85546875" style="224" customWidth="1"/>
    <col min="7946" max="7946" width="12.5703125" style="224" customWidth="1"/>
    <col min="7947" max="7947" width="14.7109375" style="224" customWidth="1"/>
    <col min="7948" max="8163" width="9" style="224"/>
    <col min="8164" max="8164" width="10.42578125" style="224" customWidth="1"/>
    <col min="8165" max="8165" width="12.5703125" style="224" customWidth="1"/>
    <col min="8166" max="8166" width="12.7109375" style="224" customWidth="1"/>
    <col min="8167" max="8167" width="13.42578125" style="224" customWidth="1"/>
    <col min="8168" max="8168" width="11.7109375" style="224" customWidth="1"/>
    <col min="8169" max="8169" width="11.85546875" style="224" customWidth="1"/>
    <col min="8170" max="8170" width="12.5703125" style="224" customWidth="1"/>
    <col min="8171" max="8171" width="11.42578125" style="224" customWidth="1"/>
    <col min="8172" max="8172" width="11.28515625" style="224" customWidth="1"/>
    <col min="8173" max="8173" width="9.5703125" style="224" customWidth="1"/>
    <col min="8174" max="8174" width="11.5703125" style="224" customWidth="1"/>
    <col min="8175" max="8175" width="10" style="224" customWidth="1"/>
    <col min="8176" max="8176" width="11.42578125" style="224" customWidth="1"/>
    <col min="8177" max="8192" width="9" style="224"/>
    <col min="8193" max="8193" width="144.85546875" style="224" customWidth="1"/>
    <col min="8194" max="8195" width="13.85546875" style="224" customWidth="1"/>
    <col min="8196" max="8196" width="14.7109375" style="224" customWidth="1"/>
    <col min="8197" max="8197" width="13" style="224" customWidth="1"/>
    <col min="8198" max="8198" width="12.42578125" style="224" customWidth="1"/>
    <col min="8199" max="8199" width="13.28515625" style="224" customWidth="1"/>
    <col min="8200" max="8200" width="12.5703125" style="224" customWidth="1"/>
    <col min="8201" max="8201" width="11.85546875" style="224" customWidth="1"/>
    <col min="8202" max="8202" width="12.5703125" style="224" customWidth="1"/>
    <col min="8203" max="8203" width="14.7109375" style="224" customWidth="1"/>
    <col min="8204" max="8419" width="9" style="224"/>
    <col min="8420" max="8420" width="10.42578125" style="224" customWidth="1"/>
    <col min="8421" max="8421" width="12.5703125" style="224" customWidth="1"/>
    <col min="8422" max="8422" width="12.7109375" style="224" customWidth="1"/>
    <col min="8423" max="8423" width="13.42578125" style="224" customWidth="1"/>
    <col min="8424" max="8424" width="11.7109375" style="224" customWidth="1"/>
    <col min="8425" max="8425" width="11.85546875" style="224" customWidth="1"/>
    <col min="8426" max="8426" width="12.5703125" style="224" customWidth="1"/>
    <col min="8427" max="8427" width="11.42578125" style="224" customWidth="1"/>
    <col min="8428" max="8428" width="11.28515625" style="224" customWidth="1"/>
    <col min="8429" max="8429" width="9.5703125" style="224" customWidth="1"/>
    <col min="8430" max="8430" width="11.5703125" style="224" customWidth="1"/>
    <col min="8431" max="8431" width="10" style="224" customWidth="1"/>
    <col min="8432" max="8432" width="11.42578125" style="224" customWidth="1"/>
    <col min="8433" max="8448" width="9" style="224"/>
    <col min="8449" max="8449" width="144.85546875" style="224" customWidth="1"/>
    <col min="8450" max="8451" width="13.85546875" style="224" customWidth="1"/>
    <col min="8452" max="8452" width="14.7109375" style="224" customWidth="1"/>
    <col min="8453" max="8453" width="13" style="224" customWidth="1"/>
    <col min="8454" max="8454" width="12.42578125" style="224" customWidth="1"/>
    <col min="8455" max="8455" width="13.28515625" style="224" customWidth="1"/>
    <col min="8456" max="8456" width="12.5703125" style="224" customWidth="1"/>
    <col min="8457" max="8457" width="11.85546875" style="224" customWidth="1"/>
    <col min="8458" max="8458" width="12.5703125" style="224" customWidth="1"/>
    <col min="8459" max="8459" width="14.7109375" style="224" customWidth="1"/>
    <col min="8460" max="8675" width="9" style="224"/>
    <col min="8676" max="8676" width="10.42578125" style="224" customWidth="1"/>
    <col min="8677" max="8677" width="12.5703125" style="224" customWidth="1"/>
    <col min="8678" max="8678" width="12.7109375" style="224" customWidth="1"/>
    <col min="8679" max="8679" width="13.42578125" style="224" customWidth="1"/>
    <col min="8680" max="8680" width="11.7109375" style="224" customWidth="1"/>
    <col min="8681" max="8681" width="11.85546875" style="224" customWidth="1"/>
    <col min="8682" max="8682" width="12.5703125" style="224" customWidth="1"/>
    <col min="8683" max="8683" width="11.42578125" style="224" customWidth="1"/>
    <col min="8684" max="8684" width="11.28515625" style="224" customWidth="1"/>
    <col min="8685" max="8685" width="9.5703125" style="224" customWidth="1"/>
    <col min="8686" max="8686" width="11.5703125" style="224" customWidth="1"/>
    <col min="8687" max="8687" width="10" style="224" customWidth="1"/>
    <col min="8688" max="8688" width="11.42578125" style="224" customWidth="1"/>
    <col min="8689" max="8704" width="9" style="224"/>
    <col min="8705" max="8705" width="144.85546875" style="224" customWidth="1"/>
    <col min="8706" max="8707" width="13.85546875" style="224" customWidth="1"/>
    <col min="8708" max="8708" width="14.7109375" style="224" customWidth="1"/>
    <col min="8709" max="8709" width="13" style="224" customWidth="1"/>
    <col min="8710" max="8710" width="12.42578125" style="224" customWidth="1"/>
    <col min="8711" max="8711" width="13.28515625" style="224" customWidth="1"/>
    <col min="8712" max="8712" width="12.5703125" style="224" customWidth="1"/>
    <col min="8713" max="8713" width="11.85546875" style="224" customWidth="1"/>
    <col min="8714" max="8714" width="12.5703125" style="224" customWidth="1"/>
    <col min="8715" max="8715" width="14.7109375" style="224" customWidth="1"/>
    <col min="8716" max="8931" width="9" style="224"/>
    <col min="8932" max="8932" width="10.42578125" style="224" customWidth="1"/>
    <col min="8933" max="8933" width="12.5703125" style="224" customWidth="1"/>
    <col min="8934" max="8934" width="12.7109375" style="224" customWidth="1"/>
    <col min="8935" max="8935" width="13.42578125" style="224" customWidth="1"/>
    <col min="8936" max="8936" width="11.7109375" style="224" customWidth="1"/>
    <col min="8937" max="8937" width="11.85546875" style="224" customWidth="1"/>
    <col min="8938" max="8938" width="12.5703125" style="224" customWidth="1"/>
    <col min="8939" max="8939" width="11.42578125" style="224" customWidth="1"/>
    <col min="8940" max="8940" width="11.28515625" style="224" customWidth="1"/>
    <col min="8941" max="8941" width="9.5703125" style="224" customWidth="1"/>
    <col min="8942" max="8942" width="11.5703125" style="224" customWidth="1"/>
    <col min="8943" max="8943" width="10" style="224" customWidth="1"/>
    <col min="8944" max="8944" width="11.42578125" style="224" customWidth="1"/>
    <col min="8945" max="8960" width="9" style="224"/>
    <col min="8961" max="8961" width="144.85546875" style="224" customWidth="1"/>
    <col min="8962" max="8963" width="13.85546875" style="224" customWidth="1"/>
    <col min="8964" max="8964" width="14.7109375" style="224" customWidth="1"/>
    <col min="8965" max="8965" width="13" style="224" customWidth="1"/>
    <col min="8966" max="8966" width="12.42578125" style="224" customWidth="1"/>
    <col min="8967" max="8967" width="13.28515625" style="224" customWidth="1"/>
    <col min="8968" max="8968" width="12.5703125" style="224" customWidth="1"/>
    <col min="8969" max="8969" width="11.85546875" style="224" customWidth="1"/>
    <col min="8970" max="8970" width="12.5703125" style="224" customWidth="1"/>
    <col min="8971" max="8971" width="14.7109375" style="224" customWidth="1"/>
    <col min="8972" max="9187" width="9" style="224"/>
    <col min="9188" max="9188" width="10.42578125" style="224" customWidth="1"/>
    <col min="9189" max="9189" width="12.5703125" style="224" customWidth="1"/>
    <col min="9190" max="9190" width="12.7109375" style="224" customWidth="1"/>
    <col min="9191" max="9191" width="13.42578125" style="224" customWidth="1"/>
    <col min="9192" max="9192" width="11.7109375" style="224" customWidth="1"/>
    <col min="9193" max="9193" width="11.85546875" style="224" customWidth="1"/>
    <col min="9194" max="9194" width="12.5703125" style="224" customWidth="1"/>
    <col min="9195" max="9195" width="11.42578125" style="224" customWidth="1"/>
    <col min="9196" max="9196" width="11.28515625" style="224" customWidth="1"/>
    <col min="9197" max="9197" width="9.5703125" style="224" customWidth="1"/>
    <col min="9198" max="9198" width="11.5703125" style="224" customWidth="1"/>
    <col min="9199" max="9199" width="10" style="224" customWidth="1"/>
    <col min="9200" max="9200" width="11.42578125" style="224" customWidth="1"/>
    <col min="9201" max="9216" width="9" style="224"/>
    <col min="9217" max="9217" width="144.85546875" style="224" customWidth="1"/>
    <col min="9218" max="9219" width="13.85546875" style="224" customWidth="1"/>
    <col min="9220" max="9220" width="14.7109375" style="224" customWidth="1"/>
    <col min="9221" max="9221" width="13" style="224" customWidth="1"/>
    <col min="9222" max="9222" width="12.42578125" style="224" customWidth="1"/>
    <col min="9223" max="9223" width="13.28515625" style="224" customWidth="1"/>
    <col min="9224" max="9224" width="12.5703125" style="224" customWidth="1"/>
    <col min="9225" max="9225" width="11.85546875" style="224" customWidth="1"/>
    <col min="9226" max="9226" width="12.5703125" style="224" customWidth="1"/>
    <col min="9227" max="9227" width="14.7109375" style="224" customWidth="1"/>
    <col min="9228" max="9443" width="9" style="224"/>
    <col min="9444" max="9444" width="10.42578125" style="224" customWidth="1"/>
    <col min="9445" max="9445" width="12.5703125" style="224" customWidth="1"/>
    <col min="9446" max="9446" width="12.7109375" style="224" customWidth="1"/>
    <col min="9447" max="9447" width="13.42578125" style="224" customWidth="1"/>
    <col min="9448" max="9448" width="11.7109375" style="224" customWidth="1"/>
    <col min="9449" max="9449" width="11.85546875" style="224" customWidth="1"/>
    <col min="9450" max="9450" width="12.5703125" style="224" customWidth="1"/>
    <col min="9451" max="9451" width="11.42578125" style="224" customWidth="1"/>
    <col min="9452" max="9452" width="11.28515625" style="224" customWidth="1"/>
    <col min="9453" max="9453" width="9.5703125" style="224" customWidth="1"/>
    <col min="9454" max="9454" width="11.5703125" style="224" customWidth="1"/>
    <col min="9455" max="9455" width="10" style="224" customWidth="1"/>
    <col min="9456" max="9456" width="11.42578125" style="224" customWidth="1"/>
    <col min="9457" max="9472" width="9" style="224"/>
    <col min="9473" max="9473" width="144.85546875" style="224" customWidth="1"/>
    <col min="9474" max="9475" width="13.85546875" style="224" customWidth="1"/>
    <col min="9476" max="9476" width="14.7109375" style="224" customWidth="1"/>
    <col min="9477" max="9477" width="13" style="224" customWidth="1"/>
    <col min="9478" max="9478" width="12.42578125" style="224" customWidth="1"/>
    <col min="9479" max="9479" width="13.28515625" style="224" customWidth="1"/>
    <col min="9480" max="9480" width="12.5703125" style="224" customWidth="1"/>
    <col min="9481" max="9481" width="11.85546875" style="224" customWidth="1"/>
    <col min="9482" max="9482" width="12.5703125" style="224" customWidth="1"/>
    <col min="9483" max="9483" width="14.7109375" style="224" customWidth="1"/>
    <col min="9484" max="9699" width="9" style="224"/>
    <col min="9700" max="9700" width="10.42578125" style="224" customWidth="1"/>
    <col min="9701" max="9701" width="12.5703125" style="224" customWidth="1"/>
    <col min="9702" max="9702" width="12.7109375" style="224" customWidth="1"/>
    <col min="9703" max="9703" width="13.42578125" style="224" customWidth="1"/>
    <col min="9704" max="9704" width="11.7109375" style="224" customWidth="1"/>
    <col min="9705" max="9705" width="11.85546875" style="224" customWidth="1"/>
    <col min="9706" max="9706" width="12.5703125" style="224" customWidth="1"/>
    <col min="9707" max="9707" width="11.42578125" style="224" customWidth="1"/>
    <col min="9708" max="9708" width="11.28515625" style="224" customWidth="1"/>
    <col min="9709" max="9709" width="9.5703125" style="224" customWidth="1"/>
    <col min="9710" max="9710" width="11.5703125" style="224" customWidth="1"/>
    <col min="9711" max="9711" width="10" style="224" customWidth="1"/>
    <col min="9712" max="9712" width="11.42578125" style="224" customWidth="1"/>
    <col min="9713" max="9728" width="9" style="224"/>
    <col min="9729" max="9729" width="144.85546875" style="224" customWidth="1"/>
    <col min="9730" max="9731" width="13.85546875" style="224" customWidth="1"/>
    <col min="9732" max="9732" width="14.7109375" style="224" customWidth="1"/>
    <col min="9733" max="9733" width="13" style="224" customWidth="1"/>
    <col min="9734" max="9734" width="12.42578125" style="224" customWidth="1"/>
    <col min="9735" max="9735" width="13.28515625" style="224" customWidth="1"/>
    <col min="9736" max="9736" width="12.5703125" style="224" customWidth="1"/>
    <col min="9737" max="9737" width="11.85546875" style="224" customWidth="1"/>
    <col min="9738" max="9738" width="12.5703125" style="224" customWidth="1"/>
    <col min="9739" max="9739" width="14.7109375" style="224" customWidth="1"/>
    <col min="9740" max="9955" width="9" style="224"/>
    <col min="9956" max="9956" width="10.42578125" style="224" customWidth="1"/>
    <col min="9957" max="9957" width="12.5703125" style="224" customWidth="1"/>
    <col min="9958" max="9958" width="12.7109375" style="224" customWidth="1"/>
    <col min="9959" max="9959" width="13.42578125" style="224" customWidth="1"/>
    <col min="9960" max="9960" width="11.7109375" style="224" customWidth="1"/>
    <col min="9961" max="9961" width="11.85546875" style="224" customWidth="1"/>
    <col min="9962" max="9962" width="12.5703125" style="224" customWidth="1"/>
    <col min="9963" max="9963" width="11.42578125" style="224" customWidth="1"/>
    <col min="9964" max="9964" width="11.28515625" style="224" customWidth="1"/>
    <col min="9965" max="9965" width="9.5703125" style="224" customWidth="1"/>
    <col min="9966" max="9966" width="11.5703125" style="224" customWidth="1"/>
    <col min="9967" max="9967" width="10" style="224" customWidth="1"/>
    <col min="9968" max="9968" width="11.42578125" style="224" customWidth="1"/>
    <col min="9969" max="9984" width="9" style="224"/>
    <col min="9985" max="9985" width="144.85546875" style="224" customWidth="1"/>
    <col min="9986" max="9987" width="13.85546875" style="224" customWidth="1"/>
    <col min="9988" max="9988" width="14.7109375" style="224" customWidth="1"/>
    <col min="9989" max="9989" width="13" style="224" customWidth="1"/>
    <col min="9990" max="9990" width="12.42578125" style="224" customWidth="1"/>
    <col min="9991" max="9991" width="13.28515625" style="224" customWidth="1"/>
    <col min="9992" max="9992" width="12.5703125" style="224" customWidth="1"/>
    <col min="9993" max="9993" width="11.85546875" style="224" customWidth="1"/>
    <col min="9994" max="9994" width="12.5703125" style="224" customWidth="1"/>
    <col min="9995" max="9995" width="14.7109375" style="224" customWidth="1"/>
    <col min="9996" max="10211" width="9" style="224"/>
    <col min="10212" max="10212" width="10.42578125" style="224" customWidth="1"/>
    <col min="10213" max="10213" width="12.5703125" style="224" customWidth="1"/>
    <col min="10214" max="10214" width="12.7109375" style="224" customWidth="1"/>
    <col min="10215" max="10215" width="13.42578125" style="224" customWidth="1"/>
    <col min="10216" max="10216" width="11.7109375" style="224" customWidth="1"/>
    <col min="10217" max="10217" width="11.85546875" style="224" customWidth="1"/>
    <col min="10218" max="10218" width="12.5703125" style="224" customWidth="1"/>
    <col min="10219" max="10219" width="11.42578125" style="224" customWidth="1"/>
    <col min="10220" max="10220" width="11.28515625" style="224" customWidth="1"/>
    <col min="10221" max="10221" width="9.5703125" style="224" customWidth="1"/>
    <col min="10222" max="10222" width="11.5703125" style="224" customWidth="1"/>
    <col min="10223" max="10223" width="10" style="224" customWidth="1"/>
    <col min="10224" max="10224" width="11.42578125" style="224" customWidth="1"/>
    <col min="10225" max="10240" width="9" style="224"/>
    <col min="10241" max="10241" width="144.85546875" style="224" customWidth="1"/>
    <col min="10242" max="10243" width="13.85546875" style="224" customWidth="1"/>
    <col min="10244" max="10244" width="14.7109375" style="224" customWidth="1"/>
    <col min="10245" max="10245" width="13" style="224" customWidth="1"/>
    <col min="10246" max="10246" width="12.42578125" style="224" customWidth="1"/>
    <col min="10247" max="10247" width="13.28515625" style="224" customWidth="1"/>
    <col min="10248" max="10248" width="12.5703125" style="224" customWidth="1"/>
    <col min="10249" max="10249" width="11.85546875" style="224" customWidth="1"/>
    <col min="10250" max="10250" width="12.5703125" style="224" customWidth="1"/>
    <col min="10251" max="10251" width="14.7109375" style="224" customWidth="1"/>
    <col min="10252" max="10467" width="9" style="224"/>
    <col min="10468" max="10468" width="10.42578125" style="224" customWidth="1"/>
    <col min="10469" max="10469" width="12.5703125" style="224" customWidth="1"/>
    <col min="10470" max="10470" width="12.7109375" style="224" customWidth="1"/>
    <col min="10471" max="10471" width="13.42578125" style="224" customWidth="1"/>
    <col min="10472" max="10472" width="11.7109375" style="224" customWidth="1"/>
    <col min="10473" max="10473" width="11.85546875" style="224" customWidth="1"/>
    <col min="10474" max="10474" width="12.5703125" style="224" customWidth="1"/>
    <col min="10475" max="10475" width="11.42578125" style="224" customWidth="1"/>
    <col min="10476" max="10476" width="11.28515625" style="224" customWidth="1"/>
    <col min="10477" max="10477" width="9.5703125" style="224" customWidth="1"/>
    <col min="10478" max="10478" width="11.5703125" style="224" customWidth="1"/>
    <col min="10479" max="10479" width="10" style="224" customWidth="1"/>
    <col min="10480" max="10480" width="11.42578125" style="224" customWidth="1"/>
    <col min="10481" max="10496" width="9" style="224"/>
    <col min="10497" max="10497" width="144.85546875" style="224" customWidth="1"/>
    <col min="10498" max="10499" width="13.85546875" style="224" customWidth="1"/>
    <col min="10500" max="10500" width="14.7109375" style="224" customWidth="1"/>
    <col min="10501" max="10501" width="13" style="224" customWidth="1"/>
    <col min="10502" max="10502" width="12.42578125" style="224" customWidth="1"/>
    <col min="10503" max="10503" width="13.28515625" style="224" customWidth="1"/>
    <col min="10504" max="10504" width="12.5703125" style="224" customWidth="1"/>
    <col min="10505" max="10505" width="11.85546875" style="224" customWidth="1"/>
    <col min="10506" max="10506" width="12.5703125" style="224" customWidth="1"/>
    <col min="10507" max="10507" width="14.7109375" style="224" customWidth="1"/>
    <col min="10508" max="10723" width="9" style="224"/>
    <col min="10724" max="10724" width="10.42578125" style="224" customWidth="1"/>
    <col min="10725" max="10725" width="12.5703125" style="224" customWidth="1"/>
    <col min="10726" max="10726" width="12.7109375" style="224" customWidth="1"/>
    <col min="10727" max="10727" width="13.42578125" style="224" customWidth="1"/>
    <col min="10728" max="10728" width="11.7109375" style="224" customWidth="1"/>
    <col min="10729" max="10729" width="11.85546875" style="224" customWidth="1"/>
    <col min="10730" max="10730" width="12.5703125" style="224" customWidth="1"/>
    <col min="10731" max="10731" width="11.42578125" style="224" customWidth="1"/>
    <col min="10732" max="10732" width="11.28515625" style="224" customWidth="1"/>
    <col min="10733" max="10733" width="9.5703125" style="224" customWidth="1"/>
    <col min="10734" max="10734" width="11.5703125" style="224" customWidth="1"/>
    <col min="10735" max="10735" width="10" style="224" customWidth="1"/>
    <col min="10736" max="10736" width="11.42578125" style="224" customWidth="1"/>
    <col min="10737" max="10752" width="9" style="224"/>
    <col min="10753" max="10753" width="144.85546875" style="224" customWidth="1"/>
    <col min="10754" max="10755" width="13.85546875" style="224" customWidth="1"/>
    <col min="10756" max="10756" width="14.7109375" style="224" customWidth="1"/>
    <col min="10757" max="10757" width="13" style="224" customWidth="1"/>
    <col min="10758" max="10758" width="12.42578125" style="224" customWidth="1"/>
    <col min="10759" max="10759" width="13.28515625" style="224" customWidth="1"/>
    <col min="10760" max="10760" width="12.5703125" style="224" customWidth="1"/>
    <col min="10761" max="10761" width="11.85546875" style="224" customWidth="1"/>
    <col min="10762" max="10762" width="12.5703125" style="224" customWidth="1"/>
    <col min="10763" max="10763" width="14.7109375" style="224" customWidth="1"/>
    <col min="10764" max="10979" width="9" style="224"/>
    <col min="10980" max="10980" width="10.42578125" style="224" customWidth="1"/>
    <col min="10981" max="10981" width="12.5703125" style="224" customWidth="1"/>
    <col min="10982" max="10982" width="12.7109375" style="224" customWidth="1"/>
    <col min="10983" max="10983" width="13.42578125" style="224" customWidth="1"/>
    <col min="10984" max="10984" width="11.7109375" style="224" customWidth="1"/>
    <col min="10985" max="10985" width="11.85546875" style="224" customWidth="1"/>
    <col min="10986" max="10986" width="12.5703125" style="224" customWidth="1"/>
    <col min="10987" max="10987" width="11.42578125" style="224" customWidth="1"/>
    <col min="10988" max="10988" width="11.28515625" style="224" customWidth="1"/>
    <col min="10989" max="10989" width="9.5703125" style="224" customWidth="1"/>
    <col min="10990" max="10990" width="11.5703125" style="224" customWidth="1"/>
    <col min="10991" max="10991" width="10" style="224" customWidth="1"/>
    <col min="10992" max="10992" width="11.42578125" style="224" customWidth="1"/>
    <col min="10993" max="11008" width="9" style="224"/>
    <col min="11009" max="11009" width="144.85546875" style="224" customWidth="1"/>
    <col min="11010" max="11011" width="13.85546875" style="224" customWidth="1"/>
    <col min="11012" max="11012" width="14.7109375" style="224" customWidth="1"/>
    <col min="11013" max="11013" width="13" style="224" customWidth="1"/>
    <col min="11014" max="11014" width="12.42578125" style="224" customWidth="1"/>
    <col min="11015" max="11015" width="13.28515625" style="224" customWidth="1"/>
    <col min="11016" max="11016" width="12.5703125" style="224" customWidth="1"/>
    <col min="11017" max="11017" width="11.85546875" style="224" customWidth="1"/>
    <col min="11018" max="11018" width="12.5703125" style="224" customWidth="1"/>
    <col min="11019" max="11019" width="14.7109375" style="224" customWidth="1"/>
    <col min="11020" max="11235" width="9" style="224"/>
    <col min="11236" max="11236" width="10.42578125" style="224" customWidth="1"/>
    <col min="11237" max="11237" width="12.5703125" style="224" customWidth="1"/>
    <col min="11238" max="11238" width="12.7109375" style="224" customWidth="1"/>
    <col min="11239" max="11239" width="13.42578125" style="224" customWidth="1"/>
    <col min="11240" max="11240" width="11.7109375" style="224" customWidth="1"/>
    <col min="11241" max="11241" width="11.85546875" style="224" customWidth="1"/>
    <col min="11242" max="11242" width="12.5703125" style="224" customWidth="1"/>
    <col min="11243" max="11243" width="11.42578125" style="224" customWidth="1"/>
    <col min="11244" max="11244" width="11.28515625" style="224" customWidth="1"/>
    <col min="11245" max="11245" width="9.5703125" style="224" customWidth="1"/>
    <col min="11246" max="11246" width="11.5703125" style="224" customWidth="1"/>
    <col min="11247" max="11247" width="10" style="224" customWidth="1"/>
    <col min="11248" max="11248" width="11.42578125" style="224" customWidth="1"/>
    <col min="11249" max="11264" width="9" style="224"/>
    <col min="11265" max="11265" width="144.85546875" style="224" customWidth="1"/>
    <col min="11266" max="11267" width="13.85546875" style="224" customWidth="1"/>
    <col min="11268" max="11268" width="14.7109375" style="224" customWidth="1"/>
    <col min="11269" max="11269" width="13" style="224" customWidth="1"/>
    <col min="11270" max="11270" width="12.42578125" style="224" customWidth="1"/>
    <col min="11271" max="11271" width="13.28515625" style="224" customWidth="1"/>
    <col min="11272" max="11272" width="12.5703125" style="224" customWidth="1"/>
    <col min="11273" max="11273" width="11.85546875" style="224" customWidth="1"/>
    <col min="11274" max="11274" width="12.5703125" style="224" customWidth="1"/>
    <col min="11275" max="11275" width="14.7109375" style="224" customWidth="1"/>
    <col min="11276" max="11491" width="9" style="224"/>
    <col min="11492" max="11492" width="10.42578125" style="224" customWidth="1"/>
    <col min="11493" max="11493" width="12.5703125" style="224" customWidth="1"/>
    <col min="11494" max="11494" width="12.7109375" style="224" customWidth="1"/>
    <col min="11495" max="11495" width="13.42578125" style="224" customWidth="1"/>
    <col min="11496" max="11496" width="11.7109375" style="224" customWidth="1"/>
    <col min="11497" max="11497" width="11.85546875" style="224" customWidth="1"/>
    <col min="11498" max="11498" width="12.5703125" style="224" customWidth="1"/>
    <col min="11499" max="11499" width="11.42578125" style="224" customWidth="1"/>
    <col min="11500" max="11500" width="11.28515625" style="224" customWidth="1"/>
    <col min="11501" max="11501" width="9.5703125" style="224" customWidth="1"/>
    <col min="11502" max="11502" width="11.5703125" style="224" customWidth="1"/>
    <col min="11503" max="11503" width="10" style="224" customWidth="1"/>
    <col min="11504" max="11504" width="11.42578125" style="224" customWidth="1"/>
    <col min="11505" max="11520" width="9" style="224"/>
    <col min="11521" max="11521" width="144.85546875" style="224" customWidth="1"/>
    <col min="11522" max="11523" width="13.85546875" style="224" customWidth="1"/>
    <col min="11524" max="11524" width="14.7109375" style="224" customWidth="1"/>
    <col min="11525" max="11525" width="13" style="224" customWidth="1"/>
    <col min="11526" max="11526" width="12.42578125" style="224" customWidth="1"/>
    <col min="11527" max="11527" width="13.28515625" style="224" customWidth="1"/>
    <col min="11528" max="11528" width="12.5703125" style="224" customWidth="1"/>
    <col min="11529" max="11529" width="11.85546875" style="224" customWidth="1"/>
    <col min="11530" max="11530" width="12.5703125" style="224" customWidth="1"/>
    <col min="11531" max="11531" width="14.7109375" style="224" customWidth="1"/>
    <col min="11532" max="11747" width="9" style="224"/>
    <col min="11748" max="11748" width="10.42578125" style="224" customWidth="1"/>
    <col min="11749" max="11749" width="12.5703125" style="224" customWidth="1"/>
    <col min="11750" max="11750" width="12.7109375" style="224" customWidth="1"/>
    <col min="11751" max="11751" width="13.42578125" style="224" customWidth="1"/>
    <col min="11752" max="11752" width="11.7109375" style="224" customWidth="1"/>
    <col min="11753" max="11753" width="11.85546875" style="224" customWidth="1"/>
    <col min="11754" max="11754" width="12.5703125" style="224" customWidth="1"/>
    <col min="11755" max="11755" width="11.42578125" style="224" customWidth="1"/>
    <col min="11756" max="11756" width="11.28515625" style="224" customWidth="1"/>
    <col min="11757" max="11757" width="9.5703125" style="224" customWidth="1"/>
    <col min="11758" max="11758" width="11.5703125" style="224" customWidth="1"/>
    <col min="11759" max="11759" width="10" style="224" customWidth="1"/>
    <col min="11760" max="11760" width="11.42578125" style="224" customWidth="1"/>
    <col min="11761" max="11776" width="9" style="224"/>
    <col min="11777" max="11777" width="144.85546875" style="224" customWidth="1"/>
    <col min="11778" max="11779" width="13.85546875" style="224" customWidth="1"/>
    <col min="11780" max="11780" width="14.7109375" style="224" customWidth="1"/>
    <col min="11781" max="11781" width="13" style="224" customWidth="1"/>
    <col min="11782" max="11782" width="12.42578125" style="224" customWidth="1"/>
    <col min="11783" max="11783" width="13.28515625" style="224" customWidth="1"/>
    <col min="11784" max="11784" width="12.5703125" style="224" customWidth="1"/>
    <col min="11785" max="11785" width="11.85546875" style="224" customWidth="1"/>
    <col min="11786" max="11786" width="12.5703125" style="224" customWidth="1"/>
    <col min="11787" max="11787" width="14.7109375" style="224" customWidth="1"/>
    <col min="11788" max="12003" width="9" style="224"/>
    <col min="12004" max="12004" width="10.42578125" style="224" customWidth="1"/>
    <col min="12005" max="12005" width="12.5703125" style="224" customWidth="1"/>
    <col min="12006" max="12006" width="12.7109375" style="224" customWidth="1"/>
    <col min="12007" max="12007" width="13.42578125" style="224" customWidth="1"/>
    <col min="12008" max="12008" width="11.7109375" style="224" customWidth="1"/>
    <col min="12009" max="12009" width="11.85546875" style="224" customWidth="1"/>
    <col min="12010" max="12010" width="12.5703125" style="224" customWidth="1"/>
    <col min="12011" max="12011" width="11.42578125" style="224" customWidth="1"/>
    <col min="12012" max="12012" width="11.28515625" style="224" customWidth="1"/>
    <col min="12013" max="12013" width="9.5703125" style="224" customWidth="1"/>
    <col min="12014" max="12014" width="11.5703125" style="224" customWidth="1"/>
    <col min="12015" max="12015" width="10" style="224" customWidth="1"/>
    <col min="12016" max="12016" width="11.42578125" style="224" customWidth="1"/>
    <col min="12017" max="12032" width="9" style="224"/>
    <col min="12033" max="12033" width="144.85546875" style="224" customWidth="1"/>
    <col min="12034" max="12035" width="13.85546875" style="224" customWidth="1"/>
    <col min="12036" max="12036" width="14.7109375" style="224" customWidth="1"/>
    <col min="12037" max="12037" width="13" style="224" customWidth="1"/>
    <col min="12038" max="12038" width="12.42578125" style="224" customWidth="1"/>
    <col min="12039" max="12039" width="13.28515625" style="224" customWidth="1"/>
    <col min="12040" max="12040" width="12.5703125" style="224" customWidth="1"/>
    <col min="12041" max="12041" width="11.85546875" style="224" customWidth="1"/>
    <col min="12042" max="12042" width="12.5703125" style="224" customWidth="1"/>
    <col min="12043" max="12043" width="14.7109375" style="224" customWidth="1"/>
    <col min="12044" max="12259" width="9" style="224"/>
    <col min="12260" max="12260" width="10.42578125" style="224" customWidth="1"/>
    <col min="12261" max="12261" width="12.5703125" style="224" customWidth="1"/>
    <col min="12262" max="12262" width="12.7109375" style="224" customWidth="1"/>
    <col min="12263" max="12263" width="13.42578125" style="224" customWidth="1"/>
    <col min="12264" max="12264" width="11.7109375" style="224" customWidth="1"/>
    <col min="12265" max="12265" width="11.85546875" style="224" customWidth="1"/>
    <col min="12266" max="12266" width="12.5703125" style="224" customWidth="1"/>
    <col min="12267" max="12267" width="11.42578125" style="224" customWidth="1"/>
    <col min="12268" max="12268" width="11.28515625" style="224" customWidth="1"/>
    <col min="12269" max="12269" width="9.5703125" style="224" customWidth="1"/>
    <col min="12270" max="12270" width="11.5703125" style="224" customWidth="1"/>
    <col min="12271" max="12271" width="10" style="224" customWidth="1"/>
    <col min="12272" max="12272" width="11.42578125" style="224" customWidth="1"/>
    <col min="12273" max="12288" width="9" style="224"/>
    <col min="12289" max="12289" width="144.85546875" style="224" customWidth="1"/>
    <col min="12290" max="12291" width="13.85546875" style="224" customWidth="1"/>
    <col min="12292" max="12292" width="14.7109375" style="224" customWidth="1"/>
    <col min="12293" max="12293" width="13" style="224" customWidth="1"/>
    <col min="12294" max="12294" width="12.42578125" style="224" customWidth="1"/>
    <col min="12295" max="12295" width="13.28515625" style="224" customWidth="1"/>
    <col min="12296" max="12296" width="12.5703125" style="224" customWidth="1"/>
    <col min="12297" max="12297" width="11.85546875" style="224" customWidth="1"/>
    <col min="12298" max="12298" width="12.5703125" style="224" customWidth="1"/>
    <col min="12299" max="12299" width="14.7109375" style="224" customWidth="1"/>
    <col min="12300" max="12515" width="9" style="224"/>
    <col min="12516" max="12516" width="10.42578125" style="224" customWidth="1"/>
    <col min="12517" max="12517" width="12.5703125" style="224" customWidth="1"/>
    <col min="12518" max="12518" width="12.7109375" style="224" customWidth="1"/>
    <col min="12519" max="12519" width="13.42578125" style="224" customWidth="1"/>
    <col min="12520" max="12520" width="11.7109375" style="224" customWidth="1"/>
    <col min="12521" max="12521" width="11.85546875" style="224" customWidth="1"/>
    <col min="12522" max="12522" width="12.5703125" style="224" customWidth="1"/>
    <col min="12523" max="12523" width="11.42578125" style="224" customWidth="1"/>
    <col min="12524" max="12524" width="11.28515625" style="224" customWidth="1"/>
    <col min="12525" max="12525" width="9.5703125" style="224" customWidth="1"/>
    <col min="12526" max="12526" width="11.5703125" style="224" customWidth="1"/>
    <col min="12527" max="12527" width="10" style="224" customWidth="1"/>
    <col min="12528" max="12528" width="11.42578125" style="224" customWidth="1"/>
    <col min="12529" max="12544" width="9" style="224"/>
    <col min="12545" max="12545" width="144.85546875" style="224" customWidth="1"/>
    <col min="12546" max="12547" width="13.85546875" style="224" customWidth="1"/>
    <col min="12548" max="12548" width="14.7109375" style="224" customWidth="1"/>
    <col min="12549" max="12549" width="13" style="224" customWidth="1"/>
    <col min="12550" max="12550" width="12.42578125" style="224" customWidth="1"/>
    <col min="12551" max="12551" width="13.28515625" style="224" customWidth="1"/>
    <col min="12552" max="12552" width="12.5703125" style="224" customWidth="1"/>
    <col min="12553" max="12553" width="11.85546875" style="224" customWidth="1"/>
    <col min="12554" max="12554" width="12.5703125" style="224" customWidth="1"/>
    <col min="12555" max="12555" width="14.7109375" style="224" customWidth="1"/>
    <col min="12556" max="12771" width="9" style="224"/>
    <col min="12772" max="12772" width="10.42578125" style="224" customWidth="1"/>
    <col min="12773" max="12773" width="12.5703125" style="224" customWidth="1"/>
    <col min="12774" max="12774" width="12.7109375" style="224" customWidth="1"/>
    <col min="12775" max="12775" width="13.42578125" style="224" customWidth="1"/>
    <col min="12776" max="12776" width="11.7109375" style="224" customWidth="1"/>
    <col min="12777" max="12777" width="11.85546875" style="224" customWidth="1"/>
    <col min="12778" max="12778" width="12.5703125" style="224" customWidth="1"/>
    <col min="12779" max="12779" width="11.42578125" style="224" customWidth="1"/>
    <col min="12780" max="12780" width="11.28515625" style="224" customWidth="1"/>
    <col min="12781" max="12781" width="9.5703125" style="224" customWidth="1"/>
    <col min="12782" max="12782" width="11.5703125" style="224" customWidth="1"/>
    <col min="12783" max="12783" width="10" style="224" customWidth="1"/>
    <col min="12784" max="12784" width="11.42578125" style="224" customWidth="1"/>
    <col min="12785" max="12800" width="9" style="224"/>
    <col min="12801" max="12801" width="144.85546875" style="224" customWidth="1"/>
    <col min="12802" max="12803" width="13.85546875" style="224" customWidth="1"/>
    <col min="12804" max="12804" width="14.7109375" style="224" customWidth="1"/>
    <col min="12805" max="12805" width="13" style="224" customWidth="1"/>
    <col min="12806" max="12806" width="12.42578125" style="224" customWidth="1"/>
    <col min="12807" max="12807" width="13.28515625" style="224" customWidth="1"/>
    <col min="12808" max="12808" width="12.5703125" style="224" customWidth="1"/>
    <col min="12809" max="12809" width="11.85546875" style="224" customWidth="1"/>
    <col min="12810" max="12810" width="12.5703125" style="224" customWidth="1"/>
    <col min="12811" max="12811" width="14.7109375" style="224" customWidth="1"/>
    <col min="12812" max="13027" width="9" style="224"/>
    <col min="13028" max="13028" width="10.42578125" style="224" customWidth="1"/>
    <col min="13029" max="13029" width="12.5703125" style="224" customWidth="1"/>
    <col min="13030" max="13030" width="12.7109375" style="224" customWidth="1"/>
    <col min="13031" max="13031" width="13.42578125" style="224" customWidth="1"/>
    <col min="13032" max="13032" width="11.7109375" style="224" customWidth="1"/>
    <col min="13033" max="13033" width="11.85546875" style="224" customWidth="1"/>
    <col min="13034" max="13034" width="12.5703125" style="224" customWidth="1"/>
    <col min="13035" max="13035" width="11.42578125" style="224" customWidth="1"/>
    <col min="13036" max="13036" width="11.28515625" style="224" customWidth="1"/>
    <col min="13037" max="13037" width="9.5703125" style="224" customWidth="1"/>
    <col min="13038" max="13038" width="11.5703125" style="224" customWidth="1"/>
    <col min="13039" max="13039" width="10" style="224" customWidth="1"/>
    <col min="13040" max="13040" width="11.42578125" style="224" customWidth="1"/>
    <col min="13041" max="13056" width="9" style="224"/>
    <col min="13057" max="13057" width="144.85546875" style="224" customWidth="1"/>
    <col min="13058" max="13059" width="13.85546875" style="224" customWidth="1"/>
    <col min="13060" max="13060" width="14.7109375" style="224" customWidth="1"/>
    <col min="13061" max="13061" width="13" style="224" customWidth="1"/>
    <col min="13062" max="13062" width="12.42578125" style="224" customWidth="1"/>
    <col min="13063" max="13063" width="13.28515625" style="224" customWidth="1"/>
    <col min="13064" max="13064" width="12.5703125" style="224" customWidth="1"/>
    <col min="13065" max="13065" width="11.85546875" style="224" customWidth="1"/>
    <col min="13066" max="13066" width="12.5703125" style="224" customWidth="1"/>
    <col min="13067" max="13067" width="14.7109375" style="224" customWidth="1"/>
    <col min="13068" max="13283" width="9" style="224"/>
    <col min="13284" max="13284" width="10.42578125" style="224" customWidth="1"/>
    <col min="13285" max="13285" width="12.5703125" style="224" customWidth="1"/>
    <col min="13286" max="13286" width="12.7109375" style="224" customWidth="1"/>
    <col min="13287" max="13287" width="13.42578125" style="224" customWidth="1"/>
    <col min="13288" max="13288" width="11.7109375" style="224" customWidth="1"/>
    <col min="13289" max="13289" width="11.85546875" style="224" customWidth="1"/>
    <col min="13290" max="13290" width="12.5703125" style="224" customWidth="1"/>
    <col min="13291" max="13291" width="11.42578125" style="224" customWidth="1"/>
    <col min="13292" max="13292" width="11.28515625" style="224" customWidth="1"/>
    <col min="13293" max="13293" width="9.5703125" style="224" customWidth="1"/>
    <col min="13294" max="13294" width="11.5703125" style="224" customWidth="1"/>
    <col min="13295" max="13295" width="10" style="224" customWidth="1"/>
    <col min="13296" max="13296" width="11.42578125" style="224" customWidth="1"/>
    <col min="13297" max="13312" width="9" style="224"/>
    <col min="13313" max="13313" width="144.85546875" style="224" customWidth="1"/>
    <col min="13314" max="13315" width="13.85546875" style="224" customWidth="1"/>
    <col min="13316" max="13316" width="14.7109375" style="224" customWidth="1"/>
    <col min="13317" max="13317" width="13" style="224" customWidth="1"/>
    <col min="13318" max="13318" width="12.42578125" style="224" customWidth="1"/>
    <col min="13319" max="13319" width="13.28515625" style="224" customWidth="1"/>
    <col min="13320" max="13320" width="12.5703125" style="224" customWidth="1"/>
    <col min="13321" max="13321" width="11.85546875" style="224" customWidth="1"/>
    <col min="13322" max="13322" width="12.5703125" style="224" customWidth="1"/>
    <col min="13323" max="13323" width="14.7109375" style="224" customWidth="1"/>
    <col min="13324" max="13539" width="9" style="224"/>
    <col min="13540" max="13540" width="10.42578125" style="224" customWidth="1"/>
    <col min="13541" max="13541" width="12.5703125" style="224" customWidth="1"/>
    <col min="13542" max="13542" width="12.7109375" style="224" customWidth="1"/>
    <col min="13543" max="13543" width="13.42578125" style="224" customWidth="1"/>
    <col min="13544" max="13544" width="11.7109375" style="224" customWidth="1"/>
    <col min="13545" max="13545" width="11.85546875" style="224" customWidth="1"/>
    <col min="13546" max="13546" width="12.5703125" style="224" customWidth="1"/>
    <col min="13547" max="13547" width="11.42578125" style="224" customWidth="1"/>
    <col min="13548" max="13548" width="11.28515625" style="224" customWidth="1"/>
    <col min="13549" max="13549" width="9.5703125" style="224" customWidth="1"/>
    <col min="13550" max="13550" width="11.5703125" style="224" customWidth="1"/>
    <col min="13551" max="13551" width="10" style="224" customWidth="1"/>
    <col min="13552" max="13552" width="11.42578125" style="224" customWidth="1"/>
    <col min="13553" max="13568" width="9" style="224"/>
    <col min="13569" max="13569" width="144.85546875" style="224" customWidth="1"/>
    <col min="13570" max="13571" width="13.85546875" style="224" customWidth="1"/>
    <col min="13572" max="13572" width="14.7109375" style="224" customWidth="1"/>
    <col min="13573" max="13573" width="13" style="224" customWidth="1"/>
    <col min="13574" max="13574" width="12.42578125" style="224" customWidth="1"/>
    <col min="13575" max="13575" width="13.28515625" style="224" customWidth="1"/>
    <col min="13576" max="13576" width="12.5703125" style="224" customWidth="1"/>
    <col min="13577" max="13577" width="11.85546875" style="224" customWidth="1"/>
    <col min="13578" max="13578" width="12.5703125" style="224" customWidth="1"/>
    <col min="13579" max="13579" width="14.7109375" style="224" customWidth="1"/>
    <col min="13580" max="13795" width="9" style="224"/>
    <col min="13796" max="13796" width="10.42578125" style="224" customWidth="1"/>
    <col min="13797" max="13797" width="12.5703125" style="224" customWidth="1"/>
    <col min="13798" max="13798" width="12.7109375" style="224" customWidth="1"/>
    <col min="13799" max="13799" width="13.42578125" style="224" customWidth="1"/>
    <col min="13800" max="13800" width="11.7109375" style="224" customWidth="1"/>
    <col min="13801" max="13801" width="11.85546875" style="224" customWidth="1"/>
    <col min="13802" max="13802" width="12.5703125" style="224" customWidth="1"/>
    <col min="13803" max="13803" width="11.42578125" style="224" customWidth="1"/>
    <col min="13804" max="13804" width="11.28515625" style="224" customWidth="1"/>
    <col min="13805" max="13805" width="9.5703125" style="224" customWidth="1"/>
    <col min="13806" max="13806" width="11.5703125" style="224" customWidth="1"/>
    <col min="13807" max="13807" width="10" style="224" customWidth="1"/>
    <col min="13808" max="13808" width="11.42578125" style="224" customWidth="1"/>
    <col min="13809" max="13824" width="9" style="224"/>
    <col min="13825" max="13825" width="144.85546875" style="224" customWidth="1"/>
    <col min="13826" max="13827" width="13.85546875" style="224" customWidth="1"/>
    <col min="13828" max="13828" width="14.7109375" style="224" customWidth="1"/>
    <col min="13829" max="13829" width="13" style="224" customWidth="1"/>
    <col min="13830" max="13830" width="12.42578125" style="224" customWidth="1"/>
    <col min="13831" max="13831" width="13.28515625" style="224" customWidth="1"/>
    <col min="13832" max="13832" width="12.5703125" style="224" customWidth="1"/>
    <col min="13833" max="13833" width="11.85546875" style="224" customWidth="1"/>
    <col min="13834" max="13834" width="12.5703125" style="224" customWidth="1"/>
    <col min="13835" max="13835" width="14.7109375" style="224" customWidth="1"/>
    <col min="13836" max="14051" width="9" style="224"/>
    <col min="14052" max="14052" width="10.42578125" style="224" customWidth="1"/>
    <col min="14053" max="14053" width="12.5703125" style="224" customWidth="1"/>
    <col min="14054" max="14054" width="12.7109375" style="224" customWidth="1"/>
    <col min="14055" max="14055" width="13.42578125" style="224" customWidth="1"/>
    <col min="14056" max="14056" width="11.7109375" style="224" customWidth="1"/>
    <col min="14057" max="14057" width="11.85546875" style="224" customWidth="1"/>
    <col min="14058" max="14058" width="12.5703125" style="224" customWidth="1"/>
    <col min="14059" max="14059" width="11.42578125" style="224" customWidth="1"/>
    <col min="14060" max="14060" width="11.28515625" style="224" customWidth="1"/>
    <col min="14061" max="14061" width="9.5703125" style="224" customWidth="1"/>
    <col min="14062" max="14062" width="11.5703125" style="224" customWidth="1"/>
    <col min="14063" max="14063" width="10" style="224" customWidth="1"/>
    <col min="14064" max="14064" width="11.42578125" style="224" customWidth="1"/>
    <col min="14065" max="14080" width="9" style="224"/>
    <col min="14081" max="14081" width="144.85546875" style="224" customWidth="1"/>
    <col min="14082" max="14083" width="13.85546875" style="224" customWidth="1"/>
    <col min="14084" max="14084" width="14.7109375" style="224" customWidth="1"/>
    <col min="14085" max="14085" width="13" style="224" customWidth="1"/>
    <col min="14086" max="14086" width="12.42578125" style="224" customWidth="1"/>
    <col min="14087" max="14087" width="13.28515625" style="224" customWidth="1"/>
    <col min="14088" max="14088" width="12.5703125" style="224" customWidth="1"/>
    <col min="14089" max="14089" width="11.85546875" style="224" customWidth="1"/>
    <col min="14090" max="14090" width="12.5703125" style="224" customWidth="1"/>
    <col min="14091" max="14091" width="14.7109375" style="224" customWidth="1"/>
    <col min="14092" max="14307" width="9" style="224"/>
    <col min="14308" max="14308" width="10.42578125" style="224" customWidth="1"/>
    <col min="14309" max="14309" width="12.5703125" style="224" customWidth="1"/>
    <col min="14310" max="14310" width="12.7109375" style="224" customWidth="1"/>
    <col min="14311" max="14311" width="13.42578125" style="224" customWidth="1"/>
    <col min="14312" max="14312" width="11.7109375" style="224" customWidth="1"/>
    <col min="14313" max="14313" width="11.85546875" style="224" customWidth="1"/>
    <col min="14314" max="14314" width="12.5703125" style="224" customWidth="1"/>
    <col min="14315" max="14315" width="11.42578125" style="224" customWidth="1"/>
    <col min="14316" max="14316" width="11.28515625" style="224" customWidth="1"/>
    <col min="14317" max="14317" width="9.5703125" style="224" customWidth="1"/>
    <col min="14318" max="14318" width="11.5703125" style="224" customWidth="1"/>
    <col min="14319" max="14319" width="10" style="224" customWidth="1"/>
    <col min="14320" max="14320" width="11.42578125" style="224" customWidth="1"/>
    <col min="14321" max="14336" width="9" style="224"/>
    <col min="14337" max="14337" width="144.85546875" style="224" customWidth="1"/>
    <col min="14338" max="14339" width="13.85546875" style="224" customWidth="1"/>
    <col min="14340" max="14340" width="14.7109375" style="224" customWidth="1"/>
    <col min="14341" max="14341" width="13" style="224" customWidth="1"/>
    <col min="14342" max="14342" width="12.42578125" style="224" customWidth="1"/>
    <col min="14343" max="14343" width="13.28515625" style="224" customWidth="1"/>
    <col min="14344" max="14344" width="12.5703125" style="224" customWidth="1"/>
    <col min="14345" max="14345" width="11.85546875" style="224" customWidth="1"/>
    <col min="14346" max="14346" width="12.5703125" style="224" customWidth="1"/>
    <col min="14347" max="14347" width="14.7109375" style="224" customWidth="1"/>
    <col min="14348" max="14563" width="9" style="224"/>
    <col min="14564" max="14564" width="10.42578125" style="224" customWidth="1"/>
    <col min="14565" max="14565" width="12.5703125" style="224" customWidth="1"/>
    <col min="14566" max="14566" width="12.7109375" style="224" customWidth="1"/>
    <col min="14567" max="14567" width="13.42578125" style="224" customWidth="1"/>
    <col min="14568" max="14568" width="11.7109375" style="224" customWidth="1"/>
    <col min="14569" max="14569" width="11.85546875" style="224" customWidth="1"/>
    <col min="14570" max="14570" width="12.5703125" style="224" customWidth="1"/>
    <col min="14571" max="14571" width="11.42578125" style="224" customWidth="1"/>
    <col min="14572" max="14572" width="11.28515625" style="224" customWidth="1"/>
    <col min="14573" max="14573" width="9.5703125" style="224" customWidth="1"/>
    <col min="14574" max="14574" width="11.5703125" style="224" customWidth="1"/>
    <col min="14575" max="14575" width="10" style="224" customWidth="1"/>
    <col min="14576" max="14576" width="11.42578125" style="224" customWidth="1"/>
    <col min="14577" max="14592" width="9" style="224"/>
    <col min="14593" max="14593" width="144.85546875" style="224" customWidth="1"/>
    <col min="14594" max="14595" width="13.85546875" style="224" customWidth="1"/>
    <col min="14596" max="14596" width="14.7109375" style="224" customWidth="1"/>
    <col min="14597" max="14597" width="13" style="224" customWidth="1"/>
    <col min="14598" max="14598" width="12.42578125" style="224" customWidth="1"/>
    <col min="14599" max="14599" width="13.28515625" style="224" customWidth="1"/>
    <col min="14600" max="14600" width="12.5703125" style="224" customWidth="1"/>
    <col min="14601" max="14601" width="11.85546875" style="224" customWidth="1"/>
    <col min="14602" max="14602" width="12.5703125" style="224" customWidth="1"/>
    <col min="14603" max="14603" width="14.7109375" style="224" customWidth="1"/>
    <col min="14604" max="14819" width="9" style="224"/>
    <col min="14820" max="14820" width="10.42578125" style="224" customWidth="1"/>
    <col min="14821" max="14821" width="12.5703125" style="224" customWidth="1"/>
    <col min="14822" max="14822" width="12.7109375" style="224" customWidth="1"/>
    <col min="14823" max="14823" width="13.42578125" style="224" customWidth="1"/>
    <col min="14824" max="14824" width="11.7109375" style="224" customWidth="1"/>
    <col min="14825" max="14825" width="11.85546875" style="224" customWidth="1"/>
    <col min="14826" max="14826" width="12.5703125" style="224" customWidth="1"/>
    <col min="14827" max="14827" width="11.42578125" style="224" customWidth="1"/>
    <col min="14828" max="14828" width="11.28515625" style="224" customWidth="1"/>
    <col min="14829" max="14829" width="9.5703125" style="224" customWidth="1"/>
    <col min="14830" max="14830" width="11.5703125" style="224" customWidth="1"/>
    <col min="14831" max="14831" width="10" style="224" customWidth="1"/>
    <col min="14832" max="14832" width="11.42578125" style="224" customWidth="1"/>
    <col min="14833" max="14848" width="9" style="224"/>
    <col min="14849" max="14849" width="144.85546875" style="224" customWidth="1"/>
    <col min="14850" max="14851" width="13.85546875" style="224" customWidth="1"/>
    <col min="14852" max="14852" width="14.7109375" style="224" customWidth="1"/>
    <col min="14853" max="14853" width="13" style="224" customWidth="1"/>
    <col min="14854" max="14854" width="12.42578125" style="224" customWidth="1"/>
    <col min="14855" max="14855" width="13.28515625" style="224" customWidth="1"/>
    <col min="14856" max="14856" width="12.5703125" style="224" customWidth="1"/>
    <col min="14857" max="14857" width="11.85546875" style="224" customWidth="1"/>
    <col min="14858" max="14858" width="12.5703125" style="224" customWidth="1"/>
    <col min="14859" max="14859" width="14.7109375" style="224" customWidth="1"/>
    <col min="14860" max="15075" width="9" style="224"/>
    <col min="15076" max="15076" width="10.42578125" style="224" customWidth="1"/>
    <col min="15077" max="15077" width="12.5703125" style="224" customWidth="1"/>
    <col min="15078" max="15078" width="12.7109375" style="224" customWidth="1"/>
    <col min="15079" max="15079" width="13.42578125" style="224" customWidth="1"/>
    <col min="15080" max="15080" width="11.7109375" style="224" customWidth="1"/>
    <col min="15081" max="15081" width="11.85546875" style="224" customWidth="1"/>
    <col min="15082" max="15082" width="12.5703125" style="224" customWidth="1"/>
    <col min="15083" max="15083" width="11.42578125" style="224" customWidth="1"/>
    <col min="15084" max="15084" width="11.28515625" style="224" customWidth="1"/>
    <col min="15085" max="15085" width="9.5703125" style="224" customWidth="1"/>
    <col min="15086" max="15086" width="11.5703125" style="224" customWidth="1"/>
    <col min="15087" max="15087" width="10" style="224" customWidth="1"/>
    <col min="15088" max="15088" width="11.42578125" style="224" customWidth="1"/>
    <col min="15089" max="15104" width="9" style="224"/>
    <col min="15105" max="15105" width="144.85546875" style="224" customWidth="1"/>
    <col min="15106" max="15107" width="13.85546875" style="224" customWidth="1"/>
    <col min="15108" max="15108" width="14.7109375" style="224" customWidth="1"/>
    <col min="15109" max="15109" width="13" style="224" customWidth="1"/>
    <col min="15110" max="15110" width="12.42578125" style="224" customWidth="1"/>
    <col min="15111" max="15111" width="13.28515625" style="224" customWidth="1"/>
    <col min="15112" max="15112" width="12.5703125" style="224" customWidth="1"/>
    <col min="15113" max="15113" width="11.85546875" style="224" customWidth="1"/>
    <col min="15114" max="15114" width="12.5703125" style="224" customWidth="1"/>
    <col min="15115" max="15115" width="14.7109375" style="224" customWidth="1"/>
    <col min="15116" max="15331" width="9" style="224"/>
    <col min="15332" max="15332" width="10.42578125" style="224" customWidth="1"/>
    <col min="15333" max="15333" width="12.5703125" style="224" customWidth="1"/>
    <col min="15334" max="15334" width="12.7109375" style="224" customWidth="1"/>
    <col min="15335" max="15335" width="13.42578125" style="224" customWidth="1"/>
    <col min="15336" max="15336" width="11.7109375" style="224" customWidth="1"/>
    <col min="15337" max="15337" width="11.85546875" style="224" customWidth="1"/>
    <col min="15338" max="15338" width="12.5703125" style="224" customWidth="1"/>
    <col min="15339" max="15339" width="11.42578125" style="224" customWidth="1"/>
    <col min="15340" max="15340" width="11.28515625" style="224" customWidth="1"/>
    <col min="15341" max="15341" width="9.5703125" style="224" customWidth="1"/>
    <col min="15342" max="15342" width="11.5703125" style="224" customWidth="1"/>
    <col min="15343" max="15343" width="10" style="224" customWidth="1"/>
    <col min="15344" max="15344" width="11.42578125" style="224" customWidth="1"/>
    <col min="15345" max="15360" width="9" style="224"/>
    <col min="15361" max="15361" width="144.85546875" style="224" customWidth="1"/>
    <col min="15362" max="15363" width="13.85546875" style="224" customWidth="1"/>
    <col min="15364" max="15364" width="14.7109375" style="224" customWidth="1"/>
    <col min="15365" max="15365" width="13" style="224" customWidth="1"/>
    <col min="15366" max="15366" width="12.42578125" style="224" customWidth="1"/>
    <col min="15367" max="15367" width="13.28515625" style="224" customWidth="1"/>
    <col min="15368" max="15368" width="12.5703125" style="224" customWidth="1"/>
    <col min="15369" max="15369" width="11.85546875" style="224" customWidth="1"/>
    <col min="15370" max="15370" width="12.5703125" style="224" customWidth="1"/>
    <col min="15371" max="15371" width="14.7109375" style="224" customWidth="1"/>
    <col min="15372" max="15587" width="9" style="224"/>
    <col min="15588" max="15588" width="10.42578125" style="224" customWidth="1"/>
    <col min="15589" max="15589" width="12.5703125" style="224" customWidth="1"/>
    <col min="15590" max="15590" width="12.7109375" style="224" customWidth="1"/>
    <col min="15591" max="15591" width="13.42578125" style="224" customWidth="1"/>
    <col min="15592" max="15592" width="11.7109375" style="224" customWidth="1"/>
    <col min="15593" max="15593" width="11.85546875" style="224" customWidth="1"/>
    <col min="15594" max="15594" width="12.5703125" style="224" customWidth="1"/>
    <col min="15595" max="15595" width="11.42578125" style="224" customWidth="1"/>
    <col min="15596" max="15596" width="11.28515625" style="224" customWidth="1"/>
    <col min="15597" max="15597" width="9.5703125" style="224" customWidth="1"/>
    <col min="15598" max="15598" width="11.5703125" style="224" customWidth="1"/>
    <col min="15599" max="15599" width="10" style="224" customWidth="1"/>
    <col min="15600" max="15600" width="11.42578125" style="224" customWidth="1"/>
    <col min="15601" max="15616" width="9" style="224"/>
    <col min="15617" max="15617" width="144.85546875" style="224" customWidth="1"/>
    <col min="15618" max="15619" width="13.85546875" style="224" customWidth="1"/>
    <col min="15620" max="15620" width="14.7109375" style="224" customWidth="1"/>
    <col min="15621" max="15621" width="13" style="224" customWidth="1"/>
    <col min="15622" max="15622" width="12.42578125" style="224" customWidth="1"/>
    <col min="15623" max="15623" width="13.28515625" style="224" customWidth="1"/>
    <col min="15624" max="15624" width="12.5703125" style="224" customWidth="1"/>
    <col min="15625" max="15625" width="11.85546875" style="224" customWidth="1"/>
    <col min="15626" max="15626" width="12.5703125" style="224" customWidth="1"/>
    <col min="15627" max="15627" width="14.7109375" style="224" customWidth="1"/>
    <col min="15628" max="15843" width="9" style="224"/>
    <col min="15844" max="15844" width="10.42578125" style="224" customWidth="1"/>
    <col min="15845" max="15845" width="12.5703125" style="224" customWidth="1"/>
    <col min="15846" max="15846" width="12.7109375" style="224" customWidth="1"/>
    <col min="15847" max="15847" width="13.42578125" style="224" customWidth="1"/>
    <col min="15848" max="15848" width="11.7109375" style="224" customWidth="1"/>
    <col min="15849" max="15849" width="11.85546875" style="224" customWidth="1"/>
    <col min="15850" max="15850" width="12.5703125" style="224" customWidth="1"/>
    <col min="15851" max="15851" width="11.42578125" style="224" customWidth="1"/>
    <col min="15852" max="15852" width="11.28515625" style="224" customWidth="1"/>
    <col min="15853" max="15853" width="9.5703125" style="224" customWidth="1"/>
    <col min="15854" max="15854" width="11.5703125" style="224" customWidth="1"/>
    <col min="15855" max="15855" width="10" style="224" customWidth="1"/>
    <col min="15856" max="15856" width="11.42578125" style="224" customWidth="1"/>
    <col min="15857" max="15872" width="9" style="224"/>
    <col min="15873" max="15873" width="144.85546875" style="224" customWidth="1"/>
    <col min="15874" max="15875" width="13.85546875" style="224" customWidth="1"/>
    <col min="15876" max="15876" width="14.7109375" style="224" customWidth="1"/>
    <col min="15877" max="15877" width="13" style="224" customWidth="1"/>
    <col min="15878" max="15878" width="12.42578125" style="224" customWidth="1"/>
    <col min="15879" max="15879" width="13.28515625" style="224" customWidth="1"/>
    <col min="15880" max="15880" width="12.5703125" style="224" customWidth="1"/>
    <col min="15881" max="15881" width="11.85546875" style="224" customWidth="1"/>
    <col min="15882" max="15882" width="12.5703125" style="224" customWidth="1"/>
    <col min="15883" max="15883" width="14.7109375" style="224" customWidth="1"/>
    <col min="15884" max="16099" width="9" style="224"/>
    <col min="16100" max="16100" width="10.42578125" style="224" customWidth="1"/>
    <col min="16101" max="16101" width="12.5703125" style="224" customWidth="1"/>
    <col min="16102" max="16102" width="12.7109375" style="224" customWidth="1"/>
    <col min="16103" max="16103" width="13.42578125" style="224" customWidth="1"/>
    <col min="16104" max="16104" width="11.7109375" style="224" customWidth="1"/>
    <col min="16105" max="16105" width="11.85546875" style="224" customWidth="1"/>
    <col min="16106" max="16106" width="12.5703125" style="224" customWidth="1"/>
    <col min="16107" max="16107" width="11.42578125" style="224" customWidth="1"/>
    <col min="16108" max="16108" width="11.28515625" style="224" customWidth="1"/>
    <col min="16109" max="16109" width="9.5703125" style="224" customWidth="1"/>
    <col min="16110" max="16110" width="11.5703125" style="224" customWidth="1"/>
    <col min="16111" max="16111" width="10" style="224" customWidth="1"/>
    <col min="16112" max="16112" width="11.42578125" style="224" customWidth="1"/>
    <col min="16113" max="16128" width="9" style="224"/>
    <col min="16129" max="16129" width="144.85546875" style="224" customWidth="1"/>
    <col min="16130" max="16131" width="13.85546875" style="224" customWidth="1"/>
    <col min="16132" max="16132" width="14.7109375" style="224" customWidth="1"/>
    <col min="16133" max="16133" width="13" style="224" customWidth="1"/>
    <col min="16134" max="16134" width="12.42578125" style="224" customWidth="1"/>
    <col min="16135" max="16135" width="13.28515625" style="224" customWidth="1"/>
    <col min="16136" max="16136" width="12.5703125" style="224" customWidth="1"/>
    <col min="16137" max="16137" width="11.85546875" style="224" customWidth="1"/>
    <col min="16138" max="16138" width="12.5703125" style="224" customWidth="1"/>
    <col min="16139" max="16139" width="14.7109375" style="224" customWidth="1"/>
    <col min="16140" max="16355" width="9" style="224"/>
    <col min="16356" max="16356" width="10.42578125" style="224" customWidth="1"/>
    <col min="16357" max="16357" width="12.5703125" style="224" customWidth="1"/>
    <col min="16358" max="16358" width="12.7109375" style="224" customWidth="1"/>
    <col min="16359" max="16359" width="13.42578125" style="224" customWidth="1"/>
    <col min="16360" max="16360" width="11.7109375" style="224" customWidth="1"/>
    <col min="16361" max="16361" width="11.85546875" style="224" customWidth="1"/>
    <col min="16362" max="16362" width="12.5703125" style="224" customWidth="1"/>
    <col min="16363" max="16363" width="11.42578125" style="224" customWidth="1"/>
    <col min="16364" max="16364" width="11.28515625" style="224" customWidth="1"/>
    <col min="16365" max="16365" width="9.5703125" style="224" customWidth="1"/>
    <col min="16366" max="16366" width="11.5703125" style="224" customWidth="1"/>
    <col min="16367" max="16367" width="10" style="224" customWidth="1"/>
    <col min="16368" max="16368" width="11.42578125" style="224" customWidth="1"/>
    <col min="16369" max="16384" width="9" style="224"/>
  </cols>
  <sheetData>
    <row r="1" spans="1:227" ht="20.100000000000001" customHeight="1">
      <c r="A1" s="221"/>
      <c r="B1" s="222"/>
      <c r="C1" s="223"/>
      <c r="D1" s="222"/>
      <c r="E1" s="222"/>
      <c r="F1" s="222"/>
      <c r="G1" s="222"/>
      <c r="H1" s="222"/>
      <c r="I1" s="222"/>
      <c r="J1" s="222"/>
      <c r="K1" s="222"/>
      <c r="L1" s="222"/>
      <c r="M1" s="222"/>
      <c r="N1" s="222"/>
      <c r="O1" s="222"/>
      <c r="P1" s="222"/>
      <c r="Q1" s="222"/>
      <c r="R1" s="222"/>
      <c r="S1" s="222"/>
      <c r="T1" s="222"/>
      <c r="U1" s="222"/>
      <c r="V1" s="222"/>
      <c r="W1" s="222"/>
      <c r="X1" s="222"/>
      <c r="Y1" s="222"/>
      <c r="Z1" s="222"/>
      <c r="AA1" s="222"/>
      <c r="AB1" s="222"/>
      <c r="AC1" s="222"/>
      <c r="AD1" s="222"/>
      <c r="AE1" s="222"/>
      <c r="AF1" s="222"/>
      <c r="AG1" s="222"/>
      <c r="AH1" s="222"/>
      <c r="AI1" s="222"/>
      <c r="AJ1" s="222"/>
      <c r="AK1" s="222"/>
      <c r="AL1" s="222"/>
      <c r="AM1" s="222"/>
      <c r="AN1" s="222"/>
      <c r="AO1" s="222"/>
      <c r="AP1" s="222"/>
      <c r="AQ1" s="222"/>
      <c r="AR1" s="222"/>
      <c r="AS1" s="222"/>
      <c r="AT1" s="222"/>
      <c r="AU1" s="222"/>
      <c r="AV1" s="222"/>
      <c r="AW1" s="222"/>
      <c r="AX1" s="222"/>
      <c r="AY1" s="222"/>
      <c r="AZ1" s="222"/>
      <c r="BA1" s="222"/>
      <c r="BB1" s="222"/>
      <c r="BC1" s="222"/>
      <c r="BD1" s="222"/>
      <c r="BE1" s="222"/>
      <c r="BF1" s="222"/>
      <c r="BG1" s="222"/>
      <c r="BH1" s="222"/>
      <c r="BI1" s="222"/>
      <c r="BJ1" s="222"/>
      <c r="BK1" s="222"/>
      <c r="BL1" s="222"/>
      <c r="BM1" s="222"/>
      <c r="BN1" s="222"/>
      <c r="BO1" s="222"/>
      <c r="BP1" s="222"/>
      <c r="BQ1" s="222"/>
      <c r="BR1" s="222"/>
      <c r="BS1" s="222"/>
      <c r="BT1" s="222"/>
      <c r="BU1" s="222"/>
      <c r="BV1" s="222"/>
      <c r="BW1" s="222"/>
      <c r="BX1" s="222"/>
      <c r="BY1" s="222"/>
      <c r="BZ1" s="222"/>
      <c r="CA1" s="222"/>
      <c r="CB1" s="222"/>
      <c r="CC1" s="222"/>
      <c r="CD1" s="222"/>
      <c r="CE1" s="222"/>
      <c r="CF1" s="222"/>
      <c r="CG1" s="222"/>
      <c r="CH1" s="222"/>
      <c r="CI1" s="222"/>
      <c r="CJ1" s="222"/>
      <c r="CK1" s="222"/>
      <c r="CL1" s="222"/>
      <c r="CM1" s="222"/>
      <c r="CN1" s="222"/>
      <c r="CO1" s="222"/>
      <c r="CP1" s="222"/>
      <c r="CQ1" s="222"/>
      <c r="CR1" s="222"/>
      <c r="CS1" s="222"/>
      <c r="CT1" s="222"/>
      <c r="CU1" s="222"/>
      <c r="CV1" s="222"/>
      <c r="CW1" s="222"/>
      <c r="CX1" s="222"/>
      <c r="CY1" s="222"/>
      <c r="CZ1" s="222"/>
      <c r="DA1" s="222"/>
      <c r="DB1" s="222"/>
      <c r="DC1" s="222"/>
      <c r="DD1" s="222"/>
      <c r="DE1" s="222"/>
      <c r="DF1" s="222"/>
      <c r="DG1" s="222"/>
      <c r="DH1" s="222"/>
      <c r="DI1" s="222"/>
      <c r="DJ1" s="222"/>
      <c r="DK1" s="222"/>
      <c r="DL1" s="222"/>
      <c r="DM1" s="222"/>
      <c r="DN1" s="222"/>
      <c r="DO1" s="222"/>
      <c r="DP1" s="222"/>
      <c r="DQ1" s="222"/>
      <c r="DR1" s="222"/>
      <c r="DS1" s="222"/>
      <c r="DT1" s="222"/>
      <c r="DU1" s="222"/>
      <c r="DV1" s="222"/>
      <c r="DW1" s="222"/>
      <c r="DX1" s="222"/>
      <c r="DY1" s="222"/>
      <c r="DZ1" s="222"/>
      <c r="EA1" s="222"/>
      <c r="EB1" s="222"/>
      <c r="EC1" s="222"/>
      <c r="ED1" s="222"/>
      <c r="EE1" s="222"/>
      <c r="EF1" s="222"/>
      <c r="EG1" s="222"/>
      <c r="EH1" s="222"/>
      <c r="EI1" s="222"/>
      <c r="EJ1" s="222"/>
      <c r="EK1" s="222"/>
      <c r="EL1" s="222"/>
      <c r="EM1" s="222"/>
      <c r="EN1" s="222"/>
      <c r="EO1" s="222"/>
      <c r="EP1" s="222"/>
      <c r="EQ1" s="222"/>
      <c r="ER1" s="222"/>
      <c r="ES1" s="222"/>
      <c r="ET1" s="222"/>
      <c r="EU1" s="222"/>
      <c r="EV1" s="222"/>
      <c r="EW1" s="222"/>
      <c r="EX1" s="222"/>
      <c r="EY1" s="222"/>
      <c r="EZ1" s="222"/>
      <c r="FA1" s="222"/>
      <c r="FB1" s="222"/>
      <c r="FC1" s="222"/>
      <c r="FD1" s="222"/>
      <c r="FE1" s="222"/>
      <c r="FF1" s="222"/>
      <c r="FG1" s="222"/>
      <c r="FH1" s="222"/>
      <c r="FI1" s="222"/>
      <c r="FJ1" s="222"/>
      <c r="FK1" s="222"/>
      <c r="FL1" s="222"/>
      <c r="FM1" s="222"/>
      <c r="FN1" s="222"/>
      <c r="FO1" s="222"/>
      <c r="FP1" s="222"/>
      <c r="FQ1" s="222"/>
      <c r="FR1" s="222"/>
      <c r="FS1" s="222"/>
      <c r="FT1" s="222"/>
      <c r="FU1" s="222"/>
      <c r="FV1" s="222"/>
      <c r="FW1" s="222"/>
      <c r="FX1" s="222"/>
      <c r="FY1" s="222"/>
      <c r="FZ1" s="222"/>
      <c r="GA1" s="222"/>
      <c r="GB1" s="222"/>
      <c r="GC1" s="222"/>
      <c r="GD1" s="222"/>
      <c r="GE1" s="222"/>
      <c r="GF1" s="222"/>
      <c r="GG1" s="222"/>
      <c r="GH1" s="222"/>
      <c r="GI1" s="222"/>
      <c r="GJ1" s="222"/>
      <c r="GK1" s="222"/>
      <c r="GL1" s="222"/>
      <c r="GM1" s="222"/>
      <c r="GN1" s="222"/>
      <c r="GO1" s="222"/>
      <c r="GP1" s="222"/>
      <c r="GQ1" s="222"/>
      <c r="GR1" s="222"/>
      <c r="GS1" s="222"/>
      <c r="GT1" s="222"/>
      <c r="GU1" s="222"/>
      <c r="GV1" s="222"/>
      <c r="GW1" s="222"/>
      <c r="GX1" s="222"/>
      <c r="GY1" s="222"/>
      <c r="GZ1" s="222"/>
      <c r="HA1" s="222"/>
      <c r="HB1" s="222"/>
      <c r="HC1" s="222"/>
      <c r="HD1" s="222"/>
      <c r="HE1" s="222"/>
      <c r="HF1" s="222"/>
      <c r="HG1" s="222"/>
      <c r="HH1" s="222"/>
      <c r="HI1" s="222"/>
      <c r="HJ1" s="222"/>
      <c r="HK1" s="222"/>
      <c r="HL1" s="222"/>
      <c r="HM1" s="222"/>
      <c r="HN1" s="222"/>
      <c r="HO1" s="222"/>
      <c r="HP1" s="222"/>
      <c r="HQ1" s="222"/>
      <c r="HR1" s="222"/>
      <c r="HS1" s="222"/>
    </row>
    <row r="2" spans="1:227" ht="20.100000000000001" customHeight="1" thickBot="1">
      <c r="A2" s="225"/>
      <c r="B2" s="222"/>
      <c r="C2" s="223"/>
      <c r="D2" s="222"/>
      <c r="E2" s="222"/>
      <c r="F2" s="222"/>
      <c r="G2" s="222"/>
      <c r="H2" s="222"/>
      <c r="I2" s="222"/>
      <c r="J2" s="222"/>
      <c r="K2" s="222"/>
      <c r="L2" s="222"/>
      <c r="M2" s="222"/>
      <c r="N2" s="222"/>
      <c r="O2" s="222"/>
      <c r="P2" s="222"/>
      <c r="Q2" s="222"/>
      <c r="R2" s="222"/>
      <c r="S2" s="222"/>
      <c r="T2" s="222"/>
      <c r="U2" s="222"/>
      <c r="V2" s="222"/>
      <c r="W2" s="222"/>
      <c r="X2" s="222"/>
      <c r="Y2" s="222"/>
      <c r="Z2" s="222"/>
      <c r="AA2" s="222"/>
      <c r="AB2" s="222"/>
      <c r="AC2" s="222"/>
      <c r="AD2" s="222"/>
      <c r="AE2" s="222"/>
      <c r="AF2" s="222"/>
      <c r="AG2" s="222"/>
      <c r="AH2" s="222"/>
      <c r="AI2" s="222"/>
      <c r="AJ2" s="222"/>
      <c r="AK2" s="222"/>
      <c r="AL2" s="222"/>
      <c r="AM2" s="222"/>
      <c r="AN2" s="222"/>
      <c r="AO2" s="222"/>
      <c r="AP2" s="222"/>
      <c r="AQ2" s="222"/>
      <c r="AR2" s="222"/>
      <c r="AS2" s="222"/>
      <c r="AT2" s="222"/>
      <c r="AU2" s="222"/>
      <c r="AV2" s="222"/>
      <c r="AW2" s="222"/>
      <c r="AX2" s="222"/>
      <c r="AY2" s="222"/>
      <c r="AZ2" s="222"/>
      <c r="BA2" s="222"/>
      <c r="BB2" s="222"/>
      <c r="BC2" s="222"/>
      <c r="BD2" s="222"/>
      <c r="BE2" s="222"/>
      <c r="BF2" s="222"/>
      <c r="BG2" s="222"/>
      <c r="BH2" s="222"/>
      <c r="BI2" s="222"/>
      <c r="BJ2" s="222"/>
      <c r="BK2" s="222"/>
      <c r="BL2" s="222"/>
      <c r="BM2" s="222"/>
      <c r="BN2" s="222"/>
      <c r="BO2" s="222"/>
      <c r="BP2" s="222"/>
      <c r="BQ2" s="222"/>
      <c r="BR2" s="222"/>
      <c r="BS2" s="222"/>
      <c r="BT2" s="222"/>
      <c r="BU2" s="222"/>
      <c r="BV2" s="222"/>
      <c r="BW2" s="222"/>
      <c r="BX2" s="222"/>
      <c r="BY2" s="222"/>
      <c r="BZ2" s="222"/>
      <c r="CA2" s="222"/>
      <c r="CB2" s="222"/>
      <c r="CC2" s="222"/>
      <c r="CD2" s="222"/>
      <c r="CE2" s="222"/>
      <c r="CF2" s="222"/>
      <c r="CG2" s="222"/>
      <c r="CH2" s="222"/>
      <c r="CI2" s="222"/>
      <c r="CJ2" s="222"/>
      <c r="CK2" s="222"/>
      <c r="CL2" s="222"/>
      <c r="CM2" s="222"/>
      <c r="CN2" s="222"/>
      <c r="CO2" s="222"/>
      <c r="CP2" s="222"/>
      <c r="CQ2" s="222"/>
      <c r="CR2" s="222"/>
      <c r="CS2" s="222"/>
      <c r="CT2" s="222"/>
      <c r="CU2" s="222"/>
      <c r="CV2" s="222"/>
      <c r="CW2" s="222"/>
      <c r="CX2" s="222"/>
      <c r="CY2" s="222"/>
      <c r="CZ2" s="222"/>
      <c r="DA2" s="222"/>
      <c r="DB2" s="222"/>
      <c r="DC2" s="222"/>
      <c r="DD2" s="222"/>
      <c r="DE2" s="222"/>
      <c r="DF2" s="222"/>
      <c r="DG2" s="222"/>
      <c r="DH2" s="222"/>
      <c r="DI2" s="222"/>
      <c r="DJ2" s="222"/>
      <c r="DK2" s="222"/>
      <c r="DL2" s="222"/>
      <c r="DM2" s="222"/>
      <c r="DN2" s="222"/>
      <c r="DO2" s="222"/>
      <c r="DP2" s="222"/>
      <c r="DQ2" s="222"/>
      <c r="DR2" s="222"/>
      <c r="DS2" s="222"/>
      <c r="DT2" s="222"/>
      <c r="DU2" s="222"/>
      <c r="DV2" s="222"/>
      <c r="DW2" s="222"/>
      <c r="DX2" s="222"/>
      <c r="DY2" s="222"/>
      <c r="DZ2" s="222"/>
      <c r="EA2" s="222"/>
      <c r="EB2" s="222"/>
      <c r="EC2" s="222"/>
      <c r="ED2" s="222"/>
      <c r="EE2" s="222"/>
      <c r="EF2" s="222"/>
      <c r="EG2" s="222"/>
      <c r="EH2" s="222"/>
      <c r="EI2" s="222"/>
      <c r="EJ2" s="222"/>
      <c r="EK2" s="222"/>
      <c r="EL2" s="222"/>
      <c r="EM2" s="222"/>
      <c r="EN2" s="222"/>
      <c r="EO2" s="222"/>
      <c r="EP2" s="222"/>
      <c r="EQ2" s="222"/>
      <c r="ER2" s="222"/>
      <c r="ES2" s="222"/>
      <c r="ET2" s="222"/>
      <c r="EU2" s="222"/>
      <c r="EV2" s="222"/>
      <c r="EW2" s="222"/>
      <c r="EX2" s="222"/>
      <c r="EY2" s="222"/>
      <c r="EZ2" s="222"/>
      <c r="FA2" s="222"/>
      <c r="FB2" s="222"/>
      <c r="FC2" s="222"/>
      <c r="FD2" s="222"/>
      <c r="FE2" s="222"/>
      <c r="FF2" s="222"/>
      <c r="FG2" s="222"/>
      <c r="FH2" s="222"/>
      <c r="FI2" s="222"/>
      <c r="FJ2" s="222"/>
      <c r="FK2" s="222"/>
      <c r="FL2" s="222"/>
      <c r="FM2" s="222"/>
      <c r="FN2" s="222"/>
      <c r="FO2" s="222"/>
      <c r="FP2" s="222"/>
      <c r="FQ2" s="222"/>
      <c r="FR2" s="222"/>
      <c r="FS2" s="222"/>
      <c r="FT2" s="222"/>
      <c r="FU2" s="222"/>
      <c r="FV2" s="222"/>
      <c r="FW2" s="222"/>
      <c r="FX2" s="222"/>
      <c r="FY2" s="222"/>
      <c r="FZ2" s="222"/>
      <c r="GA2" s="222"/>
      <c r="GB2" s="222"/>
      <c r="GC2" s="222"/>
      <c r="GD2" s="222"/>
      <c r="GE2" s="222"/>
      <c r="GF2" s="222"/>
      <c r="GG2" s="222"/>
      <c r="GH2" s="222"/>
      <c r="GI2" s="222"/>
      <c r="GJ2" s="222"/>
      <c r="GK2" s="222"/>
      <c r="GL2" s="222"/>
      <c r="GM2" s="222"/>
      <c r="GN2" s="222"/>
      <c r="GO2" s="222"/>
      <c r="GP2" s="222"/>
      <c r="GQ2" s="222"/>
      <c r="GR2" s="222"/>
      <c r="GS2" s="222"/>
      <c r="GT2" s="222"/>
      <c r="GU2" s="222"/>
      <c r="GV2" s="222"/>
      <c r="GW2" s="222"/>
      <c r="GX2" s="222"/>
      <c r="GY2" s="222"/>
      <c r="GZ2" s="222"/>
      <c r="HA2" s="222"/>
      <c r="HB2" s="222"/>
      <c r="HC2" s="222"/>
      <c r="HD2" s="222"/>
      <c r="HE2" s="222"/>
      <c r="HF2" s="222"/>
      <c r="HG2" s="222"/>
      <c r="HH2" s="222"/>
      <c r="HI2" s="222"/>
      <c r="HJ2" s="222"/>
      <c r="HK2" s="222"/>
      <c r="HL2" s="222"/>
      <c r="HM2" s="222"/>
      <c r="HN2" s="222"/>
      <c r="HO2" s="222"/>
      <c r="HP2" s="222"/>
      <c r="HQ2" s="222"/>
      <c r="HR2" s="222"/>
      <c r="HS2" s="222"/>
    </row>
    <row r="3" spans="1:227" ht="20.100000000000001" customHeight="1">
      <c r="A3" s="226" t="s">
        <v>1802</v>
      </c>
      <c r="B3" s="227"/>
      <c r="C3" s="227"/>
      <c r="D3" s="227"/>
      <c r="E3" s="227"/>
      <c r="F3" s="227"/>
      <c r="G3" s="227"/>
      <c r="H3" s="227"/>
      <c r="I3" s="227"/>
      <c r="J3" s="227"/>
      <c r="K3" s="227"/>
      <c r="L3" s="222"/>
      <c r="M3" s="222"/>
      <c r="N3" s="222"/>
      <c r="O3" s="222"/>
      <c r="P3" s="222"/>
      <c r="Q3" s="222"/>
      <c r="R3" s="222"/>
      <c r="S3" s="222"/>
      <c r="T3" s="222"/>
      <c r="U3" s="222"/>
      <c r="V3" s="222"/>
      <c r="W3" s="222"/>
      <c r="X3" s="222"/>
      <c r="Y3" s="222"/>
      <c r="Z3" s="222"/>
      <c r="AA3" s="222"/>
      <c r="AB3" s="222"/>
      <c r="AC3" s="222"/>
      <c r="AD3" s="222"/>
      <c r="AE3" s="222"/>
      <c r="AF3" s="222"/>
      <c r="AG3" s="222"/>
      <c r="AH3" s="222"/>
      <c r="AI3" s="222"/>
      <c r="AJ3" s="222"/>
      <c r="AK3" s="222"/>
      <c r="AL3" s="222"/>
      <c r="AM3" s="222"/>
      <c r="AN3" s="222"/>
      <c r="AO3" s="222"/>
      <c r="AP3" s="222"/>
      <c r="AQ3" s="222"/>
      <c r="AR3" s="222"/>
      <c r="AS3" s="222"/>
      <c r="AT3" s="222"/>
      <c r="AU3" s="222"/>
      <c r="AV3" s="222"/>
      <c r="AW3" s="222"/>
      <c r="AX3" s="222"/>
      <c r="AY3" s="222"/>
      <c r="AZ3" s="222"/>
      <c r="BA3" s="222"/>
      <c r="BB3" s="222"/>
      <c r="BC3" s="222"/>
      <c r="BD3" s="222"/>
      <c r="BE3" s="222"/>
      <c r="BF3" s="222"/>
      <c r="BG3" s="222"/>
      <c r="BH3" s="222"/>
      <c r="BI3" s="222"/>
      <c r="BJ3" s="222"/>
      <c r="BK3" s="222"/>
      <c r="BL3" s="222"/>
      <c r="BM3" s="222"/>
      <c r="BN3" s="222"/>
      <c r="BO3" s="222"/>
      <c r="BP3" s="222"/>
      <c r="BQ3" s="222"/>
      <c r="BR3" s="222"/>
      <c r="BS3" s="222"/>
      <c r="BT3" s="222"/>
      <c r="BU3" s="222"/>
      <c r="BV3" s="222"/>
      <c r="BW3" s="222"/>
      <c r="BX3" s="222"/>
      <c r="BY3" s="222"/>
      <c r="BZ3" s="222"/>
      <c r="CA3" s="222"/>
      <c r="CB3" s="222"/>
      <c r="CC3" s="222"/>
      <c r="CD3" s="222"/>
      <c r="CE3" s="222"/>
      <c r="CF3" s="222"/>
      <c r="CG3" s="222"/>
      <c r="CH3" s="222"/>
      <c r="CI3" s="222"/>
      <c r="CJ3" s="222"/>
      <c r="CK3" s="222"/>
      <c r="CL3" s="222"/>
      <c r="CM3" s="222"/>
      <c r="CN3" s="222"/>
      <c r="CO3" s="222"/>
      <c r="CP3" s="222"/>
      <c r="CQ3" s="222"/>
      <c r="CR3" s="222"/>
      <c r="CS3" s="222"/>
      <c r="CT3" s="222"/>
      <c r="CU3" s="222"/>
      <c r="CV3" s="222"/>
      <c r="CW3" s="222"/>
      <c r="CX3" s="222"/>
      <c r="CY3" s="222"/>
      <c r="CZ3" s="222"/>
      <c r="DA3" s="222"/>
      <c r="DB3" s="222"/>
      <c r="DC3" s="222"/>
      <c r="DD3" s="222"/>
      <c r="DE3" s="222"/>
      <c r="DF3" s="222"/>
      <c r="DG3" s="222"/>
      <c r="DH3" s="222"/>
      <c r="DI3" s="222"/>
      <c r="DJ3" s="222"/>
      <c r="DK3" s="222"/>
      <c r="DL3" s="222"/>
      <c r="DM3" s="222"/>
      <c r="DN3" s="222"/>
      <c r="DO3" s="222"/>
      <c r="DP3" s="222"/>
      <c r="DQ3" s="222"/>
      <c r="DR3" s="222"/>
      <c r="DS3" s="222"/>
      <c r="DT3" s="222"/>
      <c r="DU3" s="222"/>
      <c r="DV3" s="222"/>
      <c r="DW3" s="222"/>
      <c r="DX3" s="222"/>
      <c r="DY3" s="222"/>
      <c r="DZ3" s="222"/>
      <c r="EA3" s="222"/>
      <c r="EB3" s="222"/>
      <c r="EC3" s="222"/>
      <c r="ED3" s="222"/>
      <c r="EE3" s="222"/>
      <c r="EF3" s="222"/>
      <c r="EG3" s="222"/>
      <c r="EH3" s="222"/>
      <c r="EI3" s="222"/>
      <c r="EJ3" s="222"/>
      <c r="EK3" s="222"/>
      <c r="EL3" s="222"/>
      <c r="EM3" s="222"/>
      <c r="EN3" s="222"/>
      <c r="EO3" s="222"/>
      <c r="EP3" s="222"/>
      <c r="EQ3" s="222"/>
      <c r="ER3" s="222"/>
      <c r="ES3" s="222"/>
      <c r="ET3" s="222"/>
      <c r="EU3" s="222"/>
      <c r="EV3" s="222"/>
      <c r="EW3" s="222"/>
      <c r="EX3" s="222"/>
      <c r="EY3" s="222"/>
      <c r="EZ3" s="222"/>
      <c r="FA3" s="222"/>
      <c r="FB3" s="222"/>
      <c r="FC3" s="222"/>
      <c r="FD3" s="222"/>
      <c r="FE3" s="222"/>
      <c r="FF3" s="222"/>
      <c r="FG3" s="222"/>
      <c r="FH3" s="222"/>
      <c r="FI3" s="222"/>
      <c r="FJ3" s="222"/>
      <c r="FK3" s="222"/>
      <c r="FL3" s="222"/>
      <c r="FM3" s="222"/>
      <c r="FN3" s="222"/>
      <c r="FO3" s="222"/>
      <c r="FP3" s="222"/>
      <c r="FQ3" s="222"/>
      <c r="FR3" s="222"/>
      <c r="FS3" s="222"/>
      <c r="FT3" s="222"/>
      <c r="FU3" s="222"/>
      <c r="FV3" s="222"/>
      <c r="FW3" s="222"/>
      <c r="FX3" s="222"/>
      <c r="FY3" s="222"/>
      <c r="FZ3" s="222"/>
      <c r="GA3" s="222"/>
      <c r="GB3" s="222"/>
      <c r="GC3" s="222"/>
      <c r="GD3" s="222"/>
      <c r="GE3" s="222"/>
      <c r="GF3" s="222"/>
      <c r="GG3" s="222"/>
      <c r="GH3" s="222"/>
      <c r="GI3" s="222"/>
      <c r="GJ3" s="222"/>
      <c r="GK3" s="222"/>
      <c r="GL3" s="222"/>
      <c r="GM3" s="222"/>
      <c r="GN3" s="222"/>
      <c r="GO3" s="222"/>
      <c r="GP3" s="222"/>
      <c r="GQ3" s="222"/>
      <c r="GR3" s="222"/>
      <c r="GS3" s="222"/>
      <c r="GT3" s="222"/>
      <c r="GU3" s="222"/>
      <c r="GV3" s="222"/>
      <c r="GW3" s="222"/>
      <c r="GX3" s="222"/>
      <c r="GY3" s="222"/>
      <c r="GZ3" s="222"/>
      <c r="HA3" s="222"/>
      <c r="HB3" s="222"/>
      <c r="HC3" s="222"/>
      <c r="HD3" s="222"/>
      <c r="HE3" s="222"/>
      <c r="HF3" s="222"/>
      <c r="HG3" s="222"/>
      <c r="HH3" s="222"/>
      <c r="HI3" s="222"/>
      <c r="HJ3" s="222"/>
      <c r="HK3" s="222"/>
      <c r="HL3" s="222"/>
      <c r="HM3" s="222"/>
      <c r="HN3" s="222"/>
      <c r="HO3" s="222"/>
      <c r="HP3" s="222"/>
      <c r="HQ3" s="222"/>
      <c r="HR3" s="222"/>
      <c r="HS3" s="222"/>
    </row>
    <row r="4" spans="1:227" ht="20.100000000000001" customHeight="1">
      <c r="A4" s="228" t="s">
        <v>1803</v>
      </c>
      <c r="B4" s="229"/>
      <c r="C4" s="230"/>
      <c r="D4" s="229"/>
      <c r="E4" s="229"/>
      <c r="F4" s="229"/>
      <c r="G4" s="229"/>
      <c r="H4" s="229"/>
      <c r="I4" s="229"/>
      <c r="J4" s="229"/>
      <c r="K4" s="229"/>
      <c r="L4" s="222"/>
      <c r="M4" s="222"/>
      <c r="N4" s="222"/>
      <c r="O4" s="222"/>
      <c r="P4" s="222"/>
      <c r="Q4" s="222"/>
      <c r="R4" s="222"/>
      <c r="S4" s="222"/>
      <c r="T4" s="222"/>
      <c r="U4" s="222"/>
      <c r="V4" s="222"/>
      <c r="W4" s="222"/>
      <c r="X4" s="222"/>
      <c r="Y4" s="222"/>
      <c r="Z4" s="222"/>
      <c r="AA4" s="222"/>
      <c r="AB4" s="222"/>
      <c r="AC4" s="222"/>
      <c r="AD4" s="222"/>
      <c r="AE4" s="222"/>
      <c r="AF4" s="222"/>
      <c r="AG4" s="222"/>
      <c r="AH4" s="222"/>
      <c r="AI4" s="222"/>
      <c r="AJ4" s="222"/>
      <c r="AK4" s="222"/>
      <c r="AL4" s="222"/>
      <c r="AM4" s="222"/>
      <c r="AN4" s="222"/>
      <c r="AO4" s="222"/>
      <c r="AP4" s="222"/>
      <c r="AQ4" s="222"/>
      <c r="AR4" s="222"/>
      <c r="AS4" s="222"/>
      <c r="AT4" s="222"/>
      <c r="AU4" s="222"/>
      <c r="AV4" s="222"/>
      <c r="AW4" s="222"/>
      <c r="AX4" s="222"/>
      <c r="AY4" s="222"/>
      <c r="AZ4" s="222"/>
      <c r="BA4" s="222"/>
      <c r="BB4" s="222"/>
      <c r="BC4" s="222"/>
      <c r="BD4" s="222"/>
      <c r="BE4" s="222"/>
      <c r="BF4" s="222"/>
      <c r="BG4" s="222"/>
      <c r="BH4" s="222"/>
      <c r="BI4" s="222"/>
      <c r="BJ4" s="222"/>
      <c r="BK4" s="222"/>
      <c r="BL4" s="222"/>
      <c r="BM4" s="222"/>
      <c r="BN4" s="222"/>
      <c r="BO4" s="222"/>
      <c r="BP4" s="222"/>
      <c r="BQ4" s="222"/>
      <c r="BR4" s="222"/>
      <c r="BS4" s="222"/>
      <c r="BT4" s="222"/>
      <c r="BU4" s="222"/>
      <c r="BV4" s="222"/>
      <c r="BW4" s="222"/>
      <c r="BX4" s="222"/>
      <c r="BY4" s="222"/>
      <c r="BZ4" s="222"/>
      <c r="CA4" s="222"/>
      <c r="CB4" s="222"/>
      <c r="CC4" s="222"/>
      <c r="CD4" s="222"/>
      <c r="CE4" s="222"/>
      <c r="CF4" s="222"/>
      <c r="CG4" s="222"/>
      <c r="CH4" s="222"/>
      <c r="CI4" s="222"/>
      <c r="CJ4" s="222"/>
      <c r="CK4" s="222"/>
      <c r="CL4" s="222"/>
      <c r="CM4" s="222"/>
      <c r="CN4" s="222"/>
      <c r="CO4" s="222"/>
      <c r="CP4" s="222"/>
      <c r="CQ4" s="222"/>
      <c r="CR4" s="222"/>
      <c r="CS4" s="222"/>
      <c r="CT4" s="222"/>
      <c r="CU4" s="222"/>
      <c r="CV4" s="222"/>
      <c r="CW4" s="222"/>
      <c r="CX4" s="222"/>
      <c r="CY4" s="222"/>
      <c r="CZ4" s="222"/>
      <c r="DA4" s="222"/>
      <c r="DB4" s="222"/>
      <c r="DC4" s="222"/>
      <c r="DD4" s="222"/>
      <c r="DE4" s="222"/>
      <c r="DF4" s="222"/>
      <c r="DG4" s="222"/>
      <c r="DH4" s="222"/>
      <c r="DI4" s="222"/>
      <c r="DJ4" s="222"/>
      <c r="DK4" s="222"/>
      <c r="DL4" s="222"/>
      <c r="DM4" s="222"/>
      <c r="DN4" s="222"/>
      <c r="DO4" s="222"/>
      <c r="DP4" s="222"/>
      <c r="DQ4" s="222"/>
      <c r="DR4" s="222"/>
      <c r="DS4" s="222"/>
      <c r="DT4" s="222"/>
      <c r="DU4" s="222"/>
      <c r="DV4" s="222"/>
      <c r="DW4" s="222"/>
      <c r="DX4" s="222"/>
      <c r="DY4" s="222"/>
      <c r="DZ4" s="222"/>
      <c r="EA4" s="222"/>
      <c r="EB4" s="222"/>
      <c r="EC4" s="222"/>
      <c r="ED4" s="222"/>
      <c r="EE4" s="222"/>
      <c r="EF4" s="222"/>
      <c r="EG4" s="222"/>
      <c r="EH4" s="222"/>
      <c r="EI4" s="222"/>
      <c r="EJ4" s="222"/>
      <c r="EK4" s="222"/>
      <c r="EL4" s="222"/>
      <c r="EM4" s="222"/>
      <c r="EN4" s="222"/>
      <c r="EO4" s="222"/>
      <c r="EP4" s="222"/>
      <c r="EQ4" s="222"/>
      <c r="ER4" s="222"/>
      <c r="ES4" s="222"/>
      <c r="ET4" s="222"/>
      <c r="EU4" s="222"/>
      <c r="EV4" s="222"/>
      <c r="EW4" s="222"/>
      <c r="EX4" s="222"/>
      <c r="EY4" s="222"/>
      <c r="EZ4" s="222"/>
      <c r="FA4" s="222"/>
      <c r="FB4" s="222"/>
      <c r="FC4" s="222"/>
      <c r="FD4" s="222"/>
      <c r="FE4" s="222"/>
      <c r="FF4" s="222"/>
      <c r="FG4" s="222"/>
      <c r="FH4" s="222"/>
      <c r="FI4" s="222"/>
      <c r="FJ4" s="222"/>
      <c r="FK4" s="222"/>
      <c r="FL4" s="222"/>
      <c r="FM4" s="222"/>
      <c r="FN4" s="222"/>
      <c r="FO4" s="222"/>
      <c r="FP4" s="222"/>
      <c r="FQ4" s="222"/>
      <c r="FR4" s="222"/>
      <c r="FS4" s="222"/>
      <c r="FT4" s="222"/>
      <c r="FU4" s="222"/>
      <c r="FV4" s="222"/>
      <c r="FW4" s="222"/>
      <c r="FX4" s="222"/>
      <c r="FY4" s="222"/>
      <c r="FZ4" s="222"/>
      <c r="GA4" s="222"/>
      <c r="GB4" s="222"/>
      <c r="GC4" s="222"/>
      <c r="GD4" s="222"/>
      <c r="GE4" s="222"/>
      <c r="GF4" s="222"/>
      <c r="GG4" s="222"/>
      <c r="GH4" s="222"/>
      <c r="GI4" s="222"/>
      <c r="GJ4" s="222"/>
      <c r="GK4" s="222"/>
      <c r="GL4" s="222"/>
      <c r="GM4" s="222"/>
      <c r="GN4" s="222"/>
      <c r="GO4" s="222"/>
      <c r="GP4" s="222"/>
      <c r="GQ4" s="222"/>
      <c r="GR4" s="222"/>
      <c r="GS4" s="222"/>
      <c r="GT4" s="222"/>
      <c r="GU4" s="222"/>
      <c r="GV4" s="222"/>
      <c r="GW4" s="222"/>
      <c r="GX4" s="222"/>
      <c r="GY4" s="222"/>
      <c r="GZ4" s="222"/>
      <c r="HA4" s="222"/>
      <c r="HB4" s="222"/>
      <c r="HC4" s="222"/>
      <c r="HD4" s="222"/>
      <c r="HE4" s="222"/>
      <c r="HF4" s="222"/>
      <c r="HG4" s="222"/>
      <c r="HH4" s="222"/>
      <c r="HI4" s="222"/>
      <c r="HJ4" s="222"/>
      <c r="HK4" s="222"/>
      <c r="HL4" s="222"/>
      <c r="HM4" s="222"/>
      <c r="HN4" s="222"/>
      <c r="HO4" s="222"/>
      <c r="HP4" s="222"/>
      <c r="HQ4" s="222"/>
      <c r="HR4" s="222"/>
      <c r="HS4" s="222"/>
    </row>
    <row r="5" spans="1:227" ht="20.100000000000001" customHeight="1">
      <c r="A5" s="221" t="s">
        <v>1804</v>
      </c>
      <c r="B5" s="222"/>
      <c r="C5" s="223"/>
      <c r="D5" s="222"/>
      <c r="E5" s="222"/>
      <c r="F5" s="222"/>
      <c r="G5" s="222"/>
      <c r="H5" s="222"/>
      <c r="I5" s="222"/>
      <c r="J5" s="222"/>
      <c r="K5" s="222"/>
      <c r="L5" s="222"/>
      <c r="M5" s="222"/>
      <c r="N5" s="222"/>
      <c r="O5" s="222"/>
      <c r="P5" s="222"/>
      <c r="Q5" s="222"/>
      <c r="R5" s="222"/>
      <c r="S5" s="222"/>
      <c r="T5" s="222"/>
      <c r="U5" s="222"/>
      <c r="V5" s="222"/>
      <c r="W5" s="222"/>
      <c r="X5" s="222"/>
      <c r="Y5" s="222"/>
      <c r="Z5" s="222"/>
      <c r="AA5" s="222"/>
      <c r="AB5" s="222"/>
      <c r="AC5" s="222"/>
      <c r="AD5" s="222"/>
      <c r="AE5" s="222"/>
      <c r="AF5" s="222"/>
      <c r="AG5" s="222"/>
      <c r="AH5" s="222"/>
      <c r="AI5" s="222"/>
      <c r="AJ5" s="222"/>
      <c r="AK5" s="222"/>
      <c r="AL5" s="222"/>
      <c r="AM5" s="222"/>
      <c r="AN5" s="222"/>
      <c r="AO5" s="222"/>
      <c r="AP5" s="222"/>
      <c r="AQ5" s="222"/>
      <c r="AR5" s="222"/>
      <c r="AS5" s="222"/>
      <c r="AT5" s="222"/>
      <c r="AU5" s="222"/>
      <c r="AV5" s="222"/>
      <c r="AW5" s="222"/>
      <c r="AX5" s="222"/>
      <c r="AY5" s="222"/>
      <c r="AZ5" s="222"/>
      <c r="BA5" s="222"/>
      <c r="BB5" s="222"/>
      <c r="BC5" s="222"/>
      <c r="BD5" s="222"/>
      <c r="BE5" s="222"/>
      <c r="BF5" s="222"/>
      <c r="BG5" s="222"/>
      <c r="BH5" s="222"/>
      <c r="BI5" s="222"/>
      <c r="BJ5" s="222"/>
      <c r="BK5" s="222"/>
      <c r="BL5" s="222"/>
      <c r="BM5" s="222"/>
      <c r="BN5" s="222"/>
      <c r="BO5" s="222"/>
      <c r="BP5" s="222"/>
      <c r="BQ5" s="222"/>
      <c r="BR5" s="222"/>
      <c r="BS5" s="222"/>
      <c r="BT5" s="222"/>
      <c r="BU5" s="222"/>
      <c r="BV5" s="222"/>
      <c r="BW5" s="222"/>
      <c r="BX5" s="222"/>
      <c r="BY5" s="222"/>
      <c r="BZ5" s="222"/>
      <c r="CA5" s="222"/>
      <c r="CB5" s="222"/>
      <c r="CC5" s="222"/>
      <c r="CD5" s="222"/>
      <c r="CE5" s="222"/>
      <c r="CF5" s="222"/>
      <c r="CG5" s="222"/>
      <c r="CH5" s="222"/>
      <c r="CI5" s="222"/>
      <c r="CJ5" s="222"/>
      <c r="CK5" s="222"/>
      <c r="CL5" s="222"/>
      <c r="CM5" s="222"/>
      <c r="CN5" s="222"/>
      <c r="CO5" s="222"/>
      <c r="CP5" s="222"/>
      <c r="CQ5" s="222"/>
      <c r="CR5" s="222"/>
      <c r="CS5" s="222"/>
      <c r="CT5" s="222"/>
      <c r="CU5" s="222"/>
      <c r="CV5" s="222"/>
      <c r="CW5" s="222"/>
      <c r="CX5" s="222"/>
      <c r="CY5" s="222"/>
      <c r="CZ5" s="222"/>
      <c r="DA5" s="222"/>
      <c r="DB5" s="222"/>
      <c r="DC5" s="222"/>
      <c r="DD5" s="222"/>
      <c r="DE5" s="222"/>
      <c r="DF5" s="222"/>
      <c r="DG5" s="222"/>
      <c r="DH5" s="222"/>
      <c r="DI5" s="222"/>
      <c r="DJ5" s="222"/>
      <c r="DK5" s="222"/>
      <c r="DL5" s="222"/>
      <c r="DM5" s="222"/>
      <c r="DN5" s="222"/>
      <c r="DO5" s="222"/>
      <c r="DP5" s="222"/>
      <c r="DQ5" s="222"/>
      <c r="DR5" s="222"/>
      <c r="DS5" s="222"/>
      <c r="DT5" s="222"/>
      <c r="DU5" s="222"/>
      <c r="DV5" s="222"/>
      <c r="DW5" s="222"/>
      <c r="DX5" s="222"/>
      <c r="DY5" s="222"/>
      <c r="DZ5" s="222"/>
      <c r="EA5" s="222"/>
      <c r="EB5" s="222"/>
      <c r="EC5" s="222"/>
      <c r="ED5" s="222"/>
      <c r="EE5" s="222"/>
      <c r="EF5" s="222"/>
      <c r="EG5" s="222"/>
      <c r="EH5" s="222"/>
      <c r="EI5" s="222"/>
      <c r="EJ5" s="222"/>
      <c r="EK5" s="222"/>
      <c r="EL5" s="222"/>
      <c r="EM5" s="222"/>
      <c r="EN5" s="222"/>
      <c r="EO5" s="222"/>
      <c r="EP5" s="222"/>
      <c r="EQ5" s="222"/>
      <c r="ER5" s="222"/>
      <c r="ES5" s="222"/>
      <c r="ET5" s="222"/>
      <c r="EU5" s="222"/>
      <c r="EV5" s="222"/>
      <c r="EW5" s="222"/>
      <c r="EX5" s="222"/>
      <c r="EY5" s="222"/>
      <c r="EZ5" s="222"/>
      <c r="FA5" s="222"/>
      <c r="FB5" s="222"/>
      <c r="FC5" s="222"/>
      <c r="FD5" s="222"/>
      <c r="FE5" s="222"/>
      <c r="FF5" s="222"/>
      <c r="FG5" s="222"/>
      <c r="FH5" s="222"/>
      <c r="FI5" s="222"/>
      <c r="FJ5" s="222"/>
      <c r="FK5" s="222"/>
      <c r="FL5" s="222"/>
      <c r="FM5" s="222"/>
      <c r="FN5" s="222"/>
      <c r="FO5" s="222"/>
      <c r="FP5" s="222"/>
      <c r="FQ5" s="222"/>
      <c r="FR5" s="222"/>
      <c r="FS5" s="222"/>
      <c r="FT5" s="222"/>
      <c r="FU5" s="222"/>
      <c r="FV5" s="222"/>
      <c r="FW5" s="222"/>
      <c r="FX5" s="222"/>
      <c r="FY5" s="222"/>
      <c r="FZ5" s="222"/>
      <c r="GA5" s="222"/>
      <c r="GB5" s="222"/>
      <c r="GC5" s="222"/>
      <c r="GD5" s="222"/>
      <c r="GE5" s="222"/>
      <c r="GF5" s="222"/>
      <c r="GG5" s="222"/>
      <c r="GH5" s="222"/>
      <c r="GI5" s="222"/>
      <c r="GJ5" s="222"/>
      <c r="GK5" s="222"/>
      <c r="GL5" s="222"/>
      <c r="GM5" s="222"/>
      <c r="GN5" s="222"/>
      <c r="GO5" s="222"/>
      <c r="GP5" s="222"/>
      <c r="GQ5" s="222"/>
      <c r="GR5" s="222"/>
      <c r="GS5" s="222"/>
      <c r="GT5" s="222"/>
      <c r="GU5" s="222"/>
      <c r="GV5" s="222"/>
      <c r="GW5" s="222"/>
      <c r="GX5" s="222"/>
      <c r="GY5" s="222"/>
      <c r="GZ5" s="222"/>
      <c r="HA5" s="222"/>
      <c r="HB5" s="222"/>
      <c r="HC5" s="222"/>
      <c r="HD5" s="222"/>
      <c r="HE5" s="222"/>
      <c r="HF5" s="222"/>
      <c r="HG5" s="222"/>
      <c r="HH5" s="222"/>
      <c r="HI5" s="222"/>
      <c r="HJ5" s="222"/>
      <c r="HK5" s="222"/>
      <c r="HL5" s="222"/>
      <c r="HM5" s="222"/>
      <c r="HN5" s="222"/>
      <c r="HO5" s="222"/>
      <c r="HP5" s="222"/>
      <c r="HQ5" s="222"/>
      <c r="HR5" s="222"/>
      <c r="HS5" s="222"/>
    </row>
    <row r="6" spans="1:227" ht="20.100000000000001" customHeight="1">
      <c r="A6" s="221" t="s">
        <v>1805</v>
      </c>
      <c r="B6" s="222"/>
      <c r="C6" s="223"/>
      <c r="D6" s="222"/>
      <c r="E6" s="222"/>
      <c r="F6" s="222"/>
      <c r="G6" s="222"/>
      <c r="H6" s="222"/>
      <c r="I6" s="222"/>
      <c r="J6" s="222"/>
      <c r="K6" s="222"/>
      <c r="L6" s="222"/>
      <c r="M6" s="222"/>
      <c r="N6" s="222"/>
      <c r="O6" s="222"/>
      <c r="P6" s="222"/>
      <c r="Q6" s="222"/>
      <c r="R6" s="222"/>
      <c r="S6" s="222"/>
      <c r="T6" s="222"/>
      <c r="U6" s="222"/>
      <c r="V6" s="222"/>
      <c r="W6" s="222"/>
      <c r="X6" s="222"/>
      <c r="Y6" s="222"/>
      <c r="Z6" s="222"/>
      <c r="AA6" s="222"/>
      <c r="AB6" s="222"/>
      <c r="AC6" s="222"/>
      <c r="AD6" s="222"/>
      <c r="AE6" s="222"/>
      <c r="AF6" s="222"/>
      <c r="AG6" s="222"/>
      <c r="AH6" s="222"/>
      <c r="AI6" s="222"/>
      <c r="AJ6" s="222"/>
      <c r="AK6" s="222"/>
      <c r="AL6" s="222"/>
      <c r="AM6" s="222"/>
      <c r="AN6" s="222"/>
      <c r="AO6" s="222"/>
      <c r="AP6" s="222"/>
      <c r="AQ6" s="222"/>
      <c r="AR6" s="222"/>
      <c r="AS6" s="222"/>
      <c r="AT6" s="222"/>
      <c r="AU6" s="222"/>
      <c r="AV6" s="222"/>
      <c r="AW6" s="222"/>
      <c r="AX6" s="222"/>
      <c r="AY6" s="222"/>
      <c r="AZ6" s="222"/>
      <c r="BA6" s="222"/>
      <c r="BB6" s="222"/>
      <c r="BC6" s="222"/>
      <c r="BD6" s="222"/>
      <c r="BE6" s="222"/>
      <c r="BF6" s="222"/>
      <c r="BG6" s="222"/>
      <c r="BH6" s="222"/>
      <c r="BI6" s="222"/>
      <c r="BJ6" s="222"/>
      <c r="BK6" s="222"/>
      <c r="BL6" s="222"/>
      <c r="BM6" s="222"/>
      <c r="BN6" s="222"/>
      <c r="BO6" s="222"/>
      <c r="BP6" s="222"/>
      <c r="BQ6" s="222"/>
      <c r="BR6" s="222"/>
      <c r="BS6" s="222"/>
      <c r="BT6" s="222"/>
      <c r="BU6" s="222"/>
      <c r="BV6" s="222"/>
      <c r="BW6" s="222"/>
      <c r="BX6" s="222"/>
      <c r="BY6" s="222"/>
      <c r="BZ6" s="222"/>
      <c r="CA6" s="222"/>
      <c r="CB6" s="222"/>
      <c r="CC6" s="222"/>
      <c r="CD6" s="222"/>
      <c r="CE6" s="222"/>
      <c r="CF6" s="222"/>
      <c r="CG6" s="222"/>
      <c r="CH6" s="222"/>
      <c r="CI6" s="222"/>
      <c r="CJ6" s="222"/>
      <c r="CK6" s="222"/>
      <c r="CL6" s="222"/>
      <c r="CM6" s="222"/>
      <c r="CN6" s="222"/>
      <c r="CO6" s="222"/>
      <c r="CP6" s="222"/>
      <c r="CQ6" s="222"/>
      <c r="CR6" s="222"/>
      <c r="CS6" s="222"/>
      <c r="CT6" s="222"/>
      <c r="CU6" s="222"/>
      <c r="CV6" s="222"/>
      <c r="CW6" s="222"/>
      <c r="CX6" s="222"/>
      <c r="CY6" s="222"/>
      <c r="CZ6" s="222"/>
      <c r="DA6" s="222"/>
      <c r="DB6" s="222"/>
      <c r="DC6" s="222"/>
      <c r="DD6" s="222"/>
      <c r="DE6" s="222"/>
      <c r="DF6" s="222"/>
      <c r="DG6" s="222"/>
      <c r="DH6" s="222"/>
      <c r="DI6" s="222"/>
      <c r="DJ6" s="222"/>
      <c r="DK6" s="222"/>
      <c r="DL6" s="222"/>
      <c r="DM6" s="222"/>
      <c r="DN6" s="222"/>
      <c r="DO6" s="222"/>
      <c r="DP6" s="222"/>
      <c r="DQ6" s="222"/>
      <c r="DR6" s="222"/>
      <c r="DS6" s="222"/>
      <c r="DT6" s="222"/>
      <c r="DU6" s="222"/>
      <c r="DV6" s="222"/>
      <c r="DW6" s="222"/>
      <c r="DX6" s="222"/>
      <c r="DY6" s="222"/>
      <c r="DZ6" s="222"/>
      <c r="EA6" s="222"/>
      <c r="EB6" s="222"/>
      <c r="EC6" s="222"/>
      <c r="ED6" s="222"/>
      <c r="EE6" s="222"/>
      <c r="EF6" s="222"/>
      <c r="EG6" s="222"/>
      <c r="EH6" s="222"/>
      <c r="EI6" s="222"/>
      <c r="EJ6" s="222"/>
      <c r="EK6" s="222"/>
      <c r="EL6" s="222"/>
      <c r="EM6" s="222"/>
      <c r="EN6" s="222"/>
      <c r="EO6" s="222"/>
      <c r="EP6" s="222"/>
      <c r="EQ6" s="222"/>
      <c r="ER6" s="222"/>
      <c r="ES6" s="222"/>
      <c r="ET6" s="222"/>
      <c r="EU6" s="222"/>
      <c r="EV6" s="222"/>
      <c r="EW6" s="222"/>
      <c r="EX6" s="222"/>
      <c r="EY6" s="222"/>
      <c r="EZ6" s="222"/>
      <c r="FA6" s="222"/>
      <c r="FB6" s="222"/>
      <c r="FC6" s="222"/>
      <c r="FD6" s="222"/>
      <c r="FE6" s="222"/>
      <c r="FF6" s="222"/>
      <c r="FG6" s="222"/>
      <c r="FH6" s="222"/>
      <c r="FI6" s="222"/>
      <c r="FJ6" s="222"/>
      <c r="FK6" s="222"/>
      <c r="FL6" s="222"/>
      <c r="FM6" s="222"/>
      <c r="FN6" s="222"/>
      <c r="FO6" s="222"/>
      <c r="FP6" s="222"/>
      <c r="FQ6" s="222"/>
      <c r="FR6" s="222"/>
      <c r="FS6" s="222"/>
      <c r="FT6" s="222"/>
      <c r="FU6" s="222"/>
      <c r="FV6" s="222"/>
      <c r="FW6" s="222"/>
      <c r="FX6" s="222"/>
      <c r="FY6" s="222"/>
      <c r="FZ6" s="222"/>
      <c r="GA6" s="222"/>
      <c r="GB6" s="222"/>
      <c r="GC6" s="222"/>
      <c r="GD6" s="222"/>
      <c r="GE6" s="222"/>
      <c r="GF6" s="222"/>
      <c r="GG6" s="222"/>
      <c r="GH6" s="222"/>
      <c r="GI6" s="222"/>
      <c r="GJ6" s="222"/>
      <c r="GK6" s="222"/>
      <c r="GL6" s="222"/>
      <c r="GM6" s="222"/>
      <c r="GN6" s="222"/>
      <c r="GO6" s="222"/>
      <c r="GP6" s="222"/>
      <c r="GQ6" s="222"/>
      <c r="GR6" s="222"/>
      <c r="GS6" s="222"/>
      <c r="GT6" s="222"/>
      <c r="GU6" s="222"/>
      <c r="GV6" s="222"/>
      <c r="GW6" s="222"/>
      <c r="GX6" s="222"/>
      <c r="GY6" s="222"/>
      <c r="GZ6" s="222"/>
      <c r="HA6" s="222"/>
      <c r="HB6" s="222"/>
      <c r="HC6" s="222"/>
      <c r="HD6" s="222"/>
      <c r="HE6" s="222"/>
      <c r="HF6" s="222"/>
      <c r="HG6" s="222"/>
      <c r="HH6" s="222"/>
      <c r="HI6" s="222"/>
      <c r="HJ6" s="222"/>
      <c r="HK6" s="222"/>
      <c r="HL6" s="222"/>
      <c r="HM6" s="222"/>
      <c r="HN6" s="222"/>
      <c r="HO6" s="222"/>
      <c r="HP6" s="222"/>
      <c r="HQ6" s="222"/>
      <c r="HR6" s="222"/>
      <c r="HS6" s="222"/>
    </row>
    <row r="7" spans="1:227" ht="20.100000000000001" customHeight="1">
      <c r="A7" s="221" t="s">
        <v>1806</v>
      </c>
      <c r="B7" s="222"/>
      <c r="C7" s="223"/>
      <c r="D7" s="222"/>
      <c r="E7" s="222"/>
      <c r="F7" s="222"/>
      <c r="G7" s="222"/>
      <c r="H7" s="222"/>
      <c r="I7" s="222"/>
      <c r="J7" s="222"/>
      <c r="K7" s="222"/>
      <c r="L7" s="222"/>
      <c r="M7" s="222"/>
      <c r="N7" s="222"/>
      <c r="O7" s="222"/>
      <c r="P7" s="222"/>
      <c r="Q7" s="222"/>
      <c r="R7" s="222"/>
      <c r="S7" s="222"/>
      <c r="T7" s="222"/>
      <c r="U7" s="222"/>
      <c r="V7" s="222"/>
      <c r="W7" s="222"/>
      <c r="X7" s="222"/>
      <c r="Y7" s="222"/>
      <c r="Z7" s="222"/>
      <c r="AA7" s="222"/>
      <c r="AB7" s="222"/>
      <c r="AC7" s="222"/>
      <c r="AD7" s="222"/>
      <c r="AE7" s="222"/>
      <c r="AF7" s="222"/>
      <c r="AG7" s="222"/>
      <c r="AH7" s="222"/>
      <c r="AI7" s="222"/>
      <c r="AJ7" s="222"/>
      <c r="AK7" s="222"/>
      <c r="AL7" s="222"/>
      <c r="AM7" s="222"/>
      <c r="AN7" s="222"/>
      <c r="AO7" s="222"/>
      <c r="AP7" s="222"/>
      <c r="AQ7" s="222"/>
      <c r="AR7" s="222"/>
      <c r="AS7" s="222"/>
      <c r="AT7" s="222"/>
      <c r="AU7" s="222"/>
      <c r="AV7" s="222"/>
      <c r="AW7" s="222"/>
      <c r="AX7" s="222"/>
      <c r="AY7" s="222"/>
      <c r="AZ7" s="222"/>
      <c r="BA7" s="222"/>
      <c r="BB7" s="222"/>
      <c r="BC7" s="222"/>
      <c r="BD7" s="222"/>
      <c r="BE7" s="222"/>
      <c r="BF7" s="222"/>
      <c r="BG7" s="222"/>
      <c r="BH7" s="222"/>
      <c r="BI7" s="222"/>
      <c r="BJ7" s="222"/>
      <c r="BK7" s="222"/>
      <c r="BL7" s="222"/>
      <c r="BM7" s="222"/>
      <c r="BN7" s="222"/>
      <c r="BO7" s="222"/>
      <c r="BP7" s="222"/>
      <c r="BQ7" s="222"/>
      <c r="BR7" s="222"/>
      <c r="BS7" s="222"/>
      <c r="BT7" s="222"/>
      <c r="BU7" s="222"/>
      <c r="BV7" s="222"/>
      <c r="BW7" s="222"/>
      <c r="BX7" s="222"/>
      <c r="BY7" s="222"/>
      <c r="BZ7" s="222"/>
      <c r="CA7" s="222"/>
      <c r="CB7" s="222"/>
      <c r="CC7" s="222"/>
      <c r="CD7" s="222"/>
      <c r="CE7" s="222"/>
      <c r="CF7" s="222"/>
      <c r="CG7" s="222"/>
      <c r="CH7" s="222"/>
      <c r="CI7" s="222"/>
      <c r="CJ7" s="222"/>
      <c r="CK7" s="222"/>
      <c r="CL7" s="222"/>
      <c r="CM7" s="222"/>
      <c r="CN7" s="222"/>
      <c r="CO7" s="222"/>
      <c r="CP7" s="222"/>
      <c r="CQ7" s="222"/>
      <c r="CR7" s="222"/>
      <c r="CS7" s="222"/>
      <c r="CT7" s="222"/>
      <c r="CU7" s="222"/>
      <c r="CV7" s="222"/>
      <c r="CW7" s="222"/>
      <c r="CX7" s="222"/>
      <c r="CY7" s="222"/>
      <c r="CZ7" s="222"/>
      <c r="DA7" s="222"/>
      <c r="DB7" s="222"/>
      <c r="DC7" s="222"/>
      <c r="DD7" s="222"/>
      <c r="DE7" s="222"/>
      <c r="DF7" s="222"/>
      <c r="DG7" s="222"/>
      <c r="DH7" s="222"/>
      <c r="DI7" s="222"/>
      <c r="DJ7" s="222"/>
      <c r="DK7" s="222"/>
      <c r="DL7" s="222"/>
      <c r="DM7" s="222"/>
      <c r="DN7" s="222"/>
      <c r="DO7" s="222"/>
      <c r="DP7" s="222"/>
      <c r="DQ7" s="222"/>
      <c r="DR7" s="222"/>
      <c r="DS7" s="222"/>
      <c r="DT7" s="222"/>
      <c r="DU7" s="222"/>
      <c r="DV7" s="222"/>
      <c r="DW7" s="222"/>
      <c r="DX7" s="222"/>
      <c r="DY7" s="222"/>
      <c r="DZ7" s="222"/>
      <c r="EA7" s="222"/>
      <c r="EB7" s="222"/>
      <c r="EC7" s="222"/>
      <c r="ED7" s="222"/>
      <c r="EE7" s="222"/>
      <c r="EF7" s="222"/>
      <c r="EG7" s="222"/>
      <c r="EH7" s="222"/>
      <c r="EI7" s="222"/>
      <c r="EJ7" s="222"/>
      <c r="EK7" s="222"/>
      <c r="EL7" s="222"/>
      <c r="EM7" s="222"/>
      <c r="EN7" s="222"/>
      <c r="EO7" s="222"/>
      <c r="EP7" s="222"/>
      <c r="EQ7" s="222"/>
      <c r="ER7" s="222"/>
      <c r="ES7" s="222"/>
      <c r="ET7" s="222"/>
      <c r="EU7" s="222"/>
      <c r="EV7" s="222"/>
      <c r="EW7" s="222"/>
      <c r="EX7" s="222"/>
      <c r="EY7" s="222"/>
      <c r="EZ7" s="222"/>
      <c r="FA7" s="222"/>
      <c r="FB7" s="222"/>
      <c r="FC7" s="222"/>
      <c r="FD7" s="222"/>
      <c r="FE7" s="222"/>
      <c r="FF7" s="222"/>
      <c r="FG7" s="222"/>
      <c r="FH7" s="222"/>
      <c r="FI7" s="222"/>
      <c r="FJ7" s="222"/>
      <c r="FK7" s="222"/>
      <c r="FL7" s="222"/>
      <c r="FM7" s="222"/>
      <c r="FN7" s="222"/>
      <c r="FO7" s="222"/>
      <c r="FP7" s="222"/>
      <c r="FQ7" s="222"/>
      <c r="FR7" s="222"/>
      <c r="FS7" s="222"/>
      <c r="FT7" s="222"/>
      <c r="FU7" s="222"/>
      <c r="FV7" s="222"/>
      <c r="FW7" s="222"/>
      <c r="FX7" s="222"/>
      <c r="FY7" s="222"/>
      <c r="FZ7" s="222"/>
      <c r="GA7" s="222"/>
      <c r="GB7" s="222"/>
      <c r="GC7" s="222"/>
      <c r="GD7" s="222"/>
      <c r="GE7" s="222"/>
      <c r="GF7" s="222"/>
      <c r="GG7" s="222"/>
      <c r="GH7" s="222"/>
      <c r="GI7" s="222"/>
      <c r="GJ7" s="222"/>
      <c r="GK7" s="222"/>
      <c r="GL7" s="222"/>
      <c r="GM7" s="222"/>
      <c r="GN7" s="222"/>
      <c r="GO7" s="222"/>
      <c r="GP7" s="222"/>
      <c r="GQ7" s="222"/>
      <c r="GR7" s="222"/>
      <c r="GS7" s="222"/>
      <c r="GT7" s="222"/>
      <c r="GU7" s="222"/>
      <c r="GV7" s="222"/>
      <c r="GW7" s="222"/>
      <c r="GX7" s="222"/>
      <c r="GY7" s="222"/>
      <c r="GZ7" s="222"/>
      <c r="HA7" s="222"/>
      <c r="HB7" s="222"/>
      <c r="HC7" s="222"/>
      <c r="HD7" s="222"/>
      <c r="HE7" s="222"/>
      <c r="HF7" s="222"/>
      <c r="HG7" s="222"/>
      <c r="HH7" s="222"/>
      <c r="HI7" s="222"/>
      <c r="HJ7" s="222"/>
      <c r="HK7" s="222"/>
      <c r="HL7" s="222"/>
      <c r="HM7" s="222"/>
      <c r="HN7" s="222"/>
      <c r="HO7" s="222"/>
      <c r="HP7" s="222"/>
      <c r="HQ7" s="222"/>
      <c r="HR7" s="222"/>
      <c r="HS7" s="222"/>
    </row>
    <row r="8" spans="1:227" ht="20.100000000000001" customHeight="1">
      <c r="A8" s="221" t="s">
        <v>1807</v>
      </c>
      <c r="B8" s="222"/>
      <c r="C8" s="223"/>
      <c r="D8" s="222"/>
      <c r="E8" s="222"/>
      <c r="F8" s="222"/>
      <c r="G8" s="222"/>
      <c r="H8" s="222"/>
      <c r="I8" s="222"/>
      <c r="J8" s="222"/>
      <c r="K8" s="222"/>
      <c r="L8" s="222"/>
      <c r="M8" s="222"/>
      <c r="N8" s="222"/>
      <c r="O8" s="222"/>
      <c r="P8" s="222"/>
      <c r="Q8" s="222"/>
      <c r="R8" s="222"/>
      <c r="S8" s="222"/>
      <c r="T8" s="222"/>
      <c r="U8" s="222"/>
      <c r="V8" s="222"/>
      <c r="W8" s="222"/>
      <c r="X8" s="222"/>
      <c r="Y8" s="222"/>
      <c r="Z8" s="222"/>
      <c r="AA8" s="222"/>
      <c r="AB8" s="222"/>
      <c r="AC8" s="222"/>
      <c r="AD8" s="222"/>
      <c r="AE8" s="222"/>
      <c r="AF8" s="222"/>
      <c r="AG8" s="222"/>
      <c r="AH8" s="222"/>
      <c r="AI8" s="222"/>
      <c r="AJ8" s="222"/>
      <c r="AK8" s="222"/>
      <c r="AL8" s="222"/>
      <c r="AM8" s="222"/>
      <c r="AN8" s="222"/>
      <c r="AO8" s="222"/>
      <c r="AP8" s="222"/>
      <c r="AQ8" s="222"/>
      <c r="AR8" s="222"/>
      <c r="AS8" s="222"/>
      <c r="AT8" s="222"/>
      <c r="AU8" s="222"/>
      <c r="AV8" s="222"/>
      <c r="AW8" s="222"/>
      <c r="AX8" s="222"/>
      <c r="AY8" s="222"/>
      <c r="AZ8" s="222"/>
      <c r="BA8" s="222"/>
      <c r="BB8" s="222"/>
      <c r="BC8" s="222"/>
      <c r="BD8" s="222"/>
      <c r="BE8" s="222"/>
      <c r="BF8" s="222"/>
      <c r="BG8" s="222"/>
      <c r="BH8" s="222"/>
      <c r="BI8" s="222"/>
      <c r="BJ8" s="222"/>
      <c r="BK8" s="222"/>
      <c r="BL8" s="222"/>
      <c r="BM8" s="222"/>
      <c r="BN8" s="222"/>
      <c r="BO8" s="222"/>
      <c r="BP8" s="222"/>
      <c r="BQ8" s="222"/>
      <c r="BR8" s="222"/>
      <c r="BS8" s="222"/>
      <c r="BT8" s="222"/>
      <c r="BU8" s="222"/>
      <c r="BV8" s="222"/>
      <c r="BW8" s="222"/>
      <c r="BX8" s="222"/>
      <c r="BY8" s="222"/>
      <c r="BZ8" s="222"/>
      <c r="CA8" s="222"/>
      <c r="CB8" s="222"/>
      <c r="CC8" s="222"/>
      <c r="CD8" s="222"/>
      <c r="CE8" s="222"/>
      <c r="CF8" s="222"/>
      <c r="CG8" s="222"/>
      <c r="CH8" s="222"/>
      <c r="CI8" s="222"/>
      <c r="CJ8" s="222"/>
      <c r="CK8" s="222"/>
      <c r="CL8" s="222"/>
      <c r="CM8" s="222"/>
      <c r="CN8" s="222"/>
      <c r="CO8" s="222"/>
      <c r="CP8" s="222"/>
      <c r="CQ8" s="222"/>
      <c r="CR8" s="222"/>
      <c r="CS8" s="222"/>
      <c r="CT8" s="222"/>
      <c r="CU8" s="222"/>
      <c r="CV8" s="222"/>
      <c r="CW8" s="222"/>
      <c r="CX8" s="222"/>
      <c r="CY8" s="222"/>
      <c r="CZ8" s="222"/>
      <c r="DA8" s="222"/>
      <c r="DB8" s="222"/>
      <c r="DC8" s="222"/>
      <c r="DD8" s="222"/>
      <c r="DE8" s="222"/>
      <c r="DF8" s="222"/>
      <c r="DG8" s="222"/>
      <c r="DH8" s="222"/>
      <c r="DI8" s="222"/>
      <c r="DJ8" s="222"/>
      <c r="DK8" s="222"/>
      <c r="DL8" s="222"/>
      <c r="DM8" s="222"/>
      <c r="DN8" s="222"/>
      <c r="DO8" s="222"/>
      <c r="DP8" s="222"/>
      <c r="DQ8" s="222"/>
      <c r="DR8" s="222"/>
      <c r="DS8" s="222"/>
      <c r="DT8" s="222"/>
      <c r="DU8" s="222"/>
      <c r="DV8" s="222"/>
      <c r="DW8" s="222"/>
      <c r="DX8" s="222"/>
      <c r="DY8" s="222"/>
      <c r="DZ8" s="222"/>
      <c r="EA8" s="222"/>
      <c r="EB8" s="222"/>
      <c r="EC8" s="222"/>
      <c r="ED8" s="222"/>
      <c r="EE8" s="222"/>
      <c r="EF8" s="222"/>
      <c r="EG8" s="222"/>
      <c r="EH8" s="222"/>
      <c r="EI8" s="222"/>
      <c r="EJ8" s="222"/>
      <c r="EK8" s="222"/>
      <c r="EL8" s="222"/>
      <c r="EM8" s="222"/>
      <c r="EN8" s="222"/>
      <c r="EO8" s="222"/>
      <c r="EP8" s="222"/>
      <c r="EQ8" s="222"/>
      <c r="ER8" s="222"/>
      <c r="ES8" s="222"/>
      <c r="ET8" s="222"/>
      <c r="EU8" s="222"/>
      <c r="EV8" s="222"/>
      <c r="EW8" s="222"/>
      <c r="EX8" s="222"/>
      <c r="EY8" s="222"/>
      <c r="EZ8" s="222"/>
      <c r="FA8" s="222"/>
      <c r="FB8" s="222"/>
      <c r="FC8" s="222"/>
      <c r="FD8" s="222"/>
      <c r="FE8" s="222"/>
      <c r="FF8" s="222"/>
      <c r="FG8" s="222"/>
      <c r="FH8" s="222"/>
      <c r="FI8" s="222"/>
      <c r="FJ8" s="222"/>
      <c r="FK8" s="222"/>
      <c r="FL8" s="222"/>
      <c r="FM8" s="222"/>
      <c r="FN8" s="222"/>
      <c r="FO8" s="222"/>
      <c r="FP8" s="222"/>
      <c r="FQ8" s="222"/>
      <c r="FR8" s="222"/>
      <c r="FS8" s="222"/>
      <c r="FT8" s="222"/>
      <c r="FU8" s="222"/>
      <c r="FV8" s="222"/>
      <c r="FW8" s="222"/>
      <c r="FX8" s="222"/>
      <c r="FY8" s="222"/>
      <c r="FZ8" s="222"/>
      <c r="GA8" s="222"/>
      <c r="GB8" s="222"/>
      <c r="GC8" s="222"/>
      <c r="GD8" s="222"/>
      <c r="GE8" s="222"/>
      <c r="GF8" s="222"/>
      <c r="GG8" s="222"/>
      <c r="GH8" s="222"/>
      <c r="GI8" s="222"/>
      <c r="GJ8" s="222"/>
      <c r="GK8" s="222"/>
      <c r="GL8" s="222"/>
      <c r="GM8" s="222"/>
      <c r="GN8" s="222"/>
      <c r="GO8" s="222"/>
      <c r="GP8" s="222"/>
      <c r="GQ8" s="222"/>
      <c r="GR8" s="222"/>
      <c r="GS8" s="222"/>
      <c r="GT8" s="222"/>
      <c r="GU8" s="222"/>
      <c r="GV8" s="222"/>
      <c r="GW8" s="222"/>
      <c r="GX8" s="222"/>
      <c r="GY8" s="222"/>
      <c r="GZ8" s="222"/>
      <c r="HA8" s="222"/>
      <c r="HB8" s="222"/>
      <c r="HC8" s="222"/>
      <c r="HD8" s="222"/>
      <c r="HE8" s="222"/>
      <c r="HF8" s="222"/>
      <c r="HG8" s="222"/>
      <c r="HH8" s="222"/>
      <c r="HI8" s="222"/>
      <c r="HJ8" s="222"/>
      <c r="HK8" s="222"/>
      <c r="HL8" s="222"/>
      <c r="HM8" s="222"/>
      <c r="HN8" s="222"/>
      <c r="HO8" s="222"/>
      <c r="HP8" s="222"/>
      <c r="HQ8" s="222"/>
      <c r="HR8" s="222"/>
      <c r="HS8" s="222"/>
    </row>
    <row r="9" spans="1:227" ht="20.100000000000001" customHeight="1">
      <c r="A9" s="221" t="s">
        <v>1808</v>
      </c>
      <c r="B9" s="222"/>
      <c r="C9" s="223"/>
      <c r="D9" s="222"/>
      <c r="E9" s="222"/>
      <c r="F9" s="222"/>
      <c r="G9" s="222"/>
      <c r="H9" s="222"/>
      <c r="I9" s="222"/>
      <c r="J9" s="222"/>
      <c r="K9" s="222"/>
      <c r="L9" s="222"/>
      <c r="M9" s="222"/>
      <c r="N9" s="222"/>
      <c r="O9" s="222"/>
      <c r="P9" s="222"/>
      <c r="Q9" s="222"/>
      <c r="R9" s="222"/>
      <c r="S9" s="222"/>
      <c r="T9" s="222"/>
      <c r="U9" s="222"/>
      <c r="V9" s="222"/>
      <c r="W9" s="222"/>
      <c r="X9" s="222"/>
      <c r="Y9" s="222"/>
      <c r="Z9" s="222"/>
      <c r="AA9" s="222"/>
      <c r="AB9" s="222"/>
      <c r="AC9" s="222"/>
      <c r="AD9" s="222"/>
      <c r="AE9" s="222"/>
      <c r="AF9" s="222"/>
      <c r="AG9" s="222"/>
      <c r="AH9" s="222"/>
      <c r="AI9" s="222"/>
      <c r="AJ9" s="222"/>
      <c r="AK9" s="222"/>
      <c r="AL9" s="222"/>
      <c r="AM9" s="222"/>
      <c r="AN9" s="222"/>
      <c r="AO9" s="222"/>
      <c r="AP9" s="222"/>
      <c r="AQ9" s="222"/>
      <c r="AR9" s="222"/>
      <c r="AS9" s="222"/>
      <c r="AT9" s="222"/>
      <c r="AU9" s="222"/>
      <c r="AV9" s="222"/>
      <c r="AW9" s="222"/>
      <c r="AX9" s="222"/>
      <c r="AY9" s="222"/>
      <c r="AZ9" s="222"/>
      <c r="BA9" s="222"/>
      <c r="BB9" s="222"/>
      <c r="BC9" s="222"/>
      <c r="BD9" s="222"/>
      <c r="BE9" s="222"/>
      <c r="BF9" s="222"/>
      <c r="BG9" s="222"/>
      <c r="BH9" s="222"/>
      <c r="BI9" s="222"/>
      <c r="BJ9" s="222"/>
      <c r="BK9" s="222"/>
      <c r="BL9" s="222"/>
      <c r="BM9" s="222"/>
      <c r="BN9" s="222"/>
      <c r="BO9" s="222"/>
      <c r="BP9" s="222"/>
      <c r="BQ9" s="222"/>
      <c r="BR9" s="222"/>
      <c r="BS9" s="222"/>
      <c r="BT9" s="222"/>
      <c r="BU9" s="222"/>
      <c r="BV9" s="222"/>
      <c r="BW9" s="222"/>
      <c r="BX9" s="222"/>
      <c r="BY9" s="222"/>
      <c r="BZ9" s="222"/>
      <c r="CA9" s="222"/>
      <c r="CB9" s="222"/>
      <c r="CC9" s="222"/>
      <c r="CD9" s="222"/>
      <c r="CE9" s="222"/>
      <c r="CF9" s="222"/>
      <c r="CG9" s="222"/>
      <c r="CH9" s="222"/>
      <c r="CI9" s="222"/>
      <c r="CJ9" s="222"/>
      <c r="CK9" s="222"/>
      <c r="CL9" s="222"/>
      <c r="CM9" s="222"/>
      <c r="CN9" s="222"/>
      <c r="CO9" s="222"/>
      <c r="CP9" s="222"/>
      <c r="CQ9" s="222"/>
      <c r="CR9" s="222"/>
      <c r="CS9" s="222"/>
      <c r="CT9" s="222"/>
      <c r="CU9" s="222"/>
      <c r="CV9" s="222"/>
      <c r="CW9" s="222"/>
      <c r="CX9" s="222"/>
      <c r="CY9" s="222"/>
      <c r="CZ9" s="222"/>
      <c r="DA9" s="222"/>
      <c r="DB9" s="222"/>
      <c r="DC9" s="222"/>
      <c r="DD9" s="222"/>
      <c r="DE9" s="222"/>
      <c r="DF9" s="222"/>
      <c r="DG9" s="222"/>
      <c r="DH9" s="222"/>
      <c r="DI9" s="222"/>
      <c r="DJ9" s="222"/>
      <c r="DK9" s="222"/>
      <c r="DL9" s="222"/>
      <c r="DM9" s="222"/>
      <c r="DN9" s="222"/>
      <c r="DO9" s="222"/>
      <c r="DP9" s="222"/>
      <c r="DQ9" s="222"/>
      <c r="DR9" s="222"/>
      <c r="DS9" s="222"/>
      <c r="DT9" s="222"/>
      <c r="DU9" s="222"/>
      <c r="DV9" s="222"/>
      <c r="DW9" s="222"/>
      <c r="DX9" s="222"/>
      <c r="DY9" s="222"/>
      <c r="DZ9" s="222"/>
      <c r="EA9" s="222"/>
      <c r="EB9" s="222"/>
      <c r="EC9" s="222"/>
      <c r="ED9" s="222"/>
      <c r="EE9" s="222"/>
      <c r="EF9" s="222"/>
      <c r="EG9" s="222"/>
      <c r="EH9" s="222"/>
      <c r="EI9" s="222"/>
      <c r="EJ9" s="222"/>
      <c r="EK9" s="222"/>
      <c r="EL9" s="222"/>
      <c r="EM9" s="222"/>
      <c r="EN9" s="222"/>
      <c r="EO9" s="222"/>
      <c r="EP9" s="222"/>
      <c r="EQ9" s="222"/>
      <c r="ER9" s="222"/>
      <c r="ES9" s="222"/>
      <c r="ET9" s="222"/>
      <c r="EU9" s="222"/>
      <c r="EV9" s="222"/>
      <c r="EW9" s="222"/>
      <c r="EX9" s="222"/>
      <c r="EY9" s="222"/>
      <c r="EZ9" s="222"/>
      <c r="FA9" s="222"/>
      <c r="FB9" s="222"/>
      <c r="FC9" s="222"/>
      <c r="FD9" s="222"/>
      <c r="FE9" s="222"/>
      <c r="FF9" s="222"/>
      <c r="FG9" s="222"/>
      <c r="FH9" s="222"/>
      <c r="FI9" s="222"/>
      <c r="FJ9" s="222"/>
      <c r="FK9" s="222"/>
      <c r="FL9" s="222"/>
      <c r="FM9" s="222"/>
      <c r="FN9" s="222"/>
      <c r="FO9" s="222"/>
      <c r="FP9" s="222"/>
      <c r="FQ9" s="222"/>
      <c r="FR9" s="222"/>
      <c r="FS9" s="222"/>
      <c r="FT9" s="222"/>
      <c r="FU9" s="222"/>
      <c r="FV9" s="222"/>
      <c r="FW9" s="222"/>
      <c r="FX9" s="222"/>
      <c r="FY9" s="222"/>
      <c r="FZ9" s="222"/>
      <c r="GA9" s="222"/>
      <c r="GB9" s="222"/>
      <c r="GC9" s="222"/>
      <c r="GD9" s="222"/>
      <c r="GE9" s="222"/>
      <c r="GF9" s="222"/>
      <c r="GG9" s="222"/>
      <c r="GH9" s="222"/>
      <c r="GI9" s="222"/>
      <c r="GJ9" s="222"/>
      <c r="GK9" s="222"/>
      <c r="GL9" s="222"/>
      <c r="GM9" s="222"/>
      <c r="GN9" s="222"/>
      <c r="GO9" s="222"/>
      <c r="GP9" s="222"/>
      <c r="GQ9" s="222"/>
      <c r="GR9" s="222"/>
      <c r="GS9" s="222"/>
      <c r="GT9" s="222"/>
      <c r="GU9" s="222"/>
      <c r="GV9" s="222"/>
      <c r="GW9" s="222"/>
      <c r="GX9" s="222"/>
      <c r="GY9" s="222"/>
      <c r="GZ9" s="222"/>
      <c r="HA9" s="222"/>
      <c r="HB9" s="222"/>
      <c r="HC9" s="222"/>
      <c r="HD9" s="222"/>
      <c r="HE9" s="222"/>
      <c r="HF9" s="222"/>
      <c r="HG9" s="222"/>
      <c r="HH9" s="222"/>
      <c r="HI9" s="222"/>
      <c r="HJ9" s="222"/>
      <c r="HK9" s="222"/>
      <c r="HL9" s="222"/>
      <c r="HM9" s="222"/>
      <c r="HN9" s="222"/>
      <c r="HO9" s="222"/>
      <c r="HP9" s="222"/>
      <c r="HQ9" s="222"/>
      <c r="HR9" s="222"/>
      <c r="HS9" s="222"/>
    </row>
    <row r="10" spans="1:227" ht="20.100000000000001" customHeight="1">
      <c r="A10" s="221" t="s">
        <v>1809</v>
      </c>
      <c r="B10" s="222"/>
      <c r="C10" s="223"/>
      <c r="D10" s="222"/>
      <c r="E10" s="222"/>
      <c r="F10" s="222"/>
      <c r="G10" s="222"/>
      <c r="H10" s="222"/>
      <c r="I10" s="222"/>
      <c r="J10" s="222"/>
      <c r="K10" s="222"/>
      <c r="L10" s="222"/>
      <c r="M10" s="222"/>
      <c r="N10" s="222"/>
      <c r="O10" s="222"/>
      <c r="P10" s="222"/>
      <c r="Q10" s="222"/>
      <c r="R10" s="222"/>
      <c r="S10" s="222"/>
      <c r="T10" s="222"/>
      <c r="U10" s="222"/>
      <c r="V10" s="222"/>
      <c r="W10" s="222"/>
      <c r="X10" s="222"/>
      <c r="Y10" s="222"/>
      <c r="Z10" s="222"/>
      <c r="AA10" s="222"/>
      <c r="AB10" s="222"/>
      <c r="AC10" s="222"/>
      <c r="AD10" s="222"/>
      <c r="AE10" s="222"/>
      <c r="AF10" s="222"/>
      <c r="AG10" s="222"/>
      <c r="AH10" s="222"/>
      <c r="AI10" s="222"/>
      <c r="AJ10" s="222"/>
      <c r="AK10" s="222"/>
      <c r="AL10" s="222"/>
      <c r="AM10" s="222"/>
      <c r="AN10" s="222"/>
      <c r="AO10" s="222"/>
      <c r="AP10" s="222"/>
      <c r="AQ10" s="222"/>
      <c r="AR10" s="222"/>
      <c r="AS10" s="222"/>
      <c r="AT10" s="222"/>
      <c r="AU10" s="222"/>
      <c r="AV10" s="222"/>
      <c r="AW10" s="222"/>
      <c r="AX10" s="222"/>
      <c r="AY10" s="222"/>
      <c r="AZ10" s="222"/>
      <c r="BA10" s="222"/>
      <c r="BB10" s="222"/>
      <c r="BC10" s="222"/>
      <c r="BD10" s="222"/>
      <c r="BE10" s="222"/>
      <c r="BF10" s="222"/>
      <c r="BG10" s="222"/>
      <c r="BH10" s="222"/>
      <c r="BI10" s="222"/>
      <c r="BJ10" s="222"/>
      <c r="BK10" s="222"/>
      <c r="BL10" s="222"/>
      <c r="BM10" s="222"/>
      <c r="BN10" s="222"/>
      <c r="BO10" s="222"/>
      <c r="BP10" s="222"/>
      <c r="BQ10" s="222"/>
      <c r="BR10" s="222"/>
      <c r="BS10" s="222"/>
      <c r="BT10" s="222"/>
      <c r="BU10" s="222"/>
      <c r="BV10" s="222"/>
      <c r="BW10" s="222"/>
      <c r="BX10" s="222"/>
      <c r="BY10" s="222"/>
      <c r="BZ10" s="222"/>
      <c r="CA10" s="222"/>
      <c r="CB10" s="222"/>
      <c r="CC10" s="222"/>
      <c r="CD10" s="222"/>
      <c r="CE10" s="222"/>
      <c r="CF10" s="222"/>
      <c r="CG10" s="222"/>
      <c r="CH10" s="222"/>
      <c r="CI10" s="222"/>
      <c r="CJ10" s="222"/>
      <c r="CK10" s="222"/>
      <c r="CL10" s="222"/>
      <c r="CM10" s="222"/>
      <c r="CN10" s="222"/>
      <c r="CO10" s="222"/>
      <c r="CP10" s="222"/>
      <c r="CQ10" s="222"/>
      <c r="CR10" s="222"/>
      <c r="CS10" s="222"/>
      <c r="CT10" s="222"/>
      <c r="CU10" s="222"/>
      <c r="CV10" s="222"/>
      <c r="CW10" s="222"/>
      <c r="CX10" s="222"/>
      <c r="CY10" s="222"/>
      <c r="CZ10" s="222"/>
      <c r="DA10" s="222"/>
      <c r="DB10" s="222"/>
      <c r="DC10" s="222"/>
      <c r="DD10" s="222"/>
      <c r="DE10" s="222"/>
      <c r="DF10" s="222"/>
      <c r="DG10" s="222"/>
      <c r="DH10" s="222"/>
      <c r="DI10" s="222"/>
      <c r="DJ10" s="222"/>
      <c r="DK10" s="222"/>
      <c r="DL10" s="222"/>
      <c r="DM10" s="222"/>
      <c r="DN10" s="222"/>
      <c r="DO10" s="222"/>
      <c r="DP10" s="222"/>
      <c r="DQ10" s="222"/>
      <c r="DR10" s="222"/>
      <c r="DS10" s="222"/>
      <c r="DT10" s="222"/>
      <c r="DU10" s="222"/>
      <c r="DV10" s="222"/>
      <c r="DW10" s="222"/>
      <c r="DX10" s="222"/>
      <c r="DY10" s="222"/>
      <c r="DZ10" s="222"/>
      <c r="EA10" s="222"/>
      <c r="EB10" s="222"/>
      <c r="EC10" s="222"/>
      <c r="ED10" s="222"/>
      <c r="EE10" s="222"/>
      <c r="EF10" s="222"/>
      <c r="EG10" s="222"/>
      <c r="EH10" s="222"/>
      <c r="EI10" s="222"/>
      <c r="EJ10" s="222"/>
      <c r="EK10" s="222"/>
      <c r="EL10" s="222"/>
      <c r="EM10" s="222"/>
      <c r="EN10" s="222"/>
      <c r="EO10" s="222"/>
      <c r="EP10" s="222"/>
      <c r="EQ10" s="222"/>
      <c r="ER10" s="222"/>
      <c r="ES10" s="222"/>
      <c r="ET10" s="222"/>
      <c r="EU10" s="222"/>
      <c r="EV10" s="222"/>
      <c r="EW10" s="222"/>
      <c r="EX10" s="222"/>
      <c r="EY10" s="222"/>
      <c r="EZ10" s="222"/>
      <c r="FA10" s="222"/>
      <c r="FB10" s="222"/>
      <c r="FC10" s="222"/>
      <c r="FD10" s="222"/>
      <c r="FE10" s="222"/>
      <c r="FF10" s="222"/>
      <c r="FG10" s="222"/>
      <c r="FH10" s="222"/>
      <c r="FI10" s="222"/>
      <c r="FJ10" s="222"/>
      <c r="FK10" s="222"/>
      <c r="FL10" s="222"/>
      <c r="FM10" s="222"/>
      <c r="FN10" s="222"/>
      <c r="FO10" s="222"/>
      <c r="FP10" s="222"/>
      <c r="FQ10" s="222"/>
      <c r="FR10" s="222"/>
      <c r="FS10" s="222"/>
      <c r="FT10" s="222"/>
      <c r="FU10" s="222"/>
      <c r="FV10" s="222"/>
      <c r="FW10" s="222"/>
      <c r="FX10" s="222"/>
      <c r="FY10" s="222"/>
      <c r="FZ10" s="222"/>
      <c r="GA10" s="222"/>
      <c r="GB10" s="222"/>
      <c r="GC10" s="222"/>
      <c r="GD10" s="222"/>
      <c r="GE10" s="222"/>
      <c r="GF10" s="222"/>
      <c r="GG10" s="222"/>
      <c r="GH10" s="222"/>
      <c r="GI10" s="222"/>
      <c r="GJ10" s="222"/>
      <c r="GK10" s="222"/>
      <c r="GL10" s="222"/>
      <c r="GM10" s="222"/>
      <c r="GN10" s="222"/>
      <c r="GO10" s="222"/>
      <c r="GP10" s="222"/>
      <c r="GQ10" s="222"/>
      <c r="GR10" s="222"/>
      <c r="GS10" s="222"/>
      <c r="GT10" s="222"/>
      <c r="GU10" s="222"/>
      <c r="GV10" s="222"/>
      <c r="GW10" s="222"/>
      <c r="GX10" s="222"/>
      <c r="GY10" s="222"/>
      <c r="GZ10" s="222"/>
      <c r="HA10" s="222"/>
      <c r="HB10" s="222"/>
      <c r="HC10" s="222"/>
      <c r="HD10" s="222"/>
      <c r="HE10" s="222"/>
      <c r="HF10" s="222"/>
      <c r="HG10" s="222"/>
      <c r="HH10" s="222"/>
      <c r="HI10" s="222"/>
      <c r="HJ10" s="222"/>
      <c r="HK10" s="222"/>
      <c r="HL10" s="222"/>
      <c r="HM10" s="222"/>
      <c r="HN10" s="222"/>
      <c r="HO10" s="222"/>
      <c r="HP10" s="222"/>
      <c r="HQ10" s="222"/>
      <c r="HR10" s="222"/>
      <c r="HS10" s="222"/>
    </row>
    <row r="11" spans="1:227" ht="20.100000000000001" customHeight="1">
      <c r="A11" s="221" t="s">
        <v>1810</v>
      </c>
      <c r="B11" s="222"/>
      <c r="C11" s="223"/>
      <c r="D11" s="222"/>
      <c r="E11" s="222"/>
      <c r="F11" s="222"/>
      <c r="G11" s="222"/>
      <c r="H11" s="222"/>
      <c r="I11" s="222"/>
      <c r="J11" s="222"/>
      <c r="K11" s="222"/>
      <c r="L11" s="222"/>
      <c r="M11" s="222"/>
      <c r="N11" s="222"/>
      <c r="O11" s="222"/>
      <c r="P11" s="222"/>
      <c r="Q11" s="222"/>
      <c r="R11" s="222"/>
      <c r="S11" s="222"/>
      <c r="T11" s="222"/>
      <c r="U11" s="222"/>
      <c r="V11" s="222"/>
      <c r="W11" s="222"/>
      <c r="X11" s="222"/>
      <c r="Y11" s="222"/>
      <c r="Z11" s="222"/>
      <c r="AA11" s="222"/>
      <c r="AB11" s="222"/>
      <c r="AC11" s="222"/>
      <c r="AD11" s="222"/>
      <c r="AE11" s="222"/>
      <c r="AF11" s="222"/>
      <c r="AG11" s="222"/>
      <c r="AH11" s="222"/>
      <c r="AI11" s="222"/>
      <c r="AJ11" s="222"/>
      <c r="AK11" s="222"/>
      <c r="AL11" s="222"/>
      <c r="AM11" s="222"/>
      <c r="AN11" s="222"/>
      <c r="AO11" s="222"/>
      <c r="AP11" s="222"/>
      <c r="AQ11" s="222"/>
      <c r="AR11" s="222"/>
      <c r="AS11" s="222"/>
      <c r="AT11" s="222"/>
      <c r="AU11" s="222"/>
      <c r="AV11" s="222"/>
      <c r="AW11" s="222"/>
      <c r="AX11" s="222"/>
      <c r="AY11" s="222"/>
      <c r="AZ11" s="222"/>
      <c r="BA11" s="222"/>
      <c r="BB11" s="222"/>
      <c r="BC11" s="222"/>
      <c r="BD11" s="222"/>
      <c r="BE11" s="222"/>
      <c r="BF11" s="222"/>
      <c r="BG11" s="222"/>
      <c r="BH11" s="222"/>
      <c r="BI11" s="222"/>
      <c r="BJ11" s="222"/>
      <c r="BK11" s="222"/>
      <c r="BL11" s="222"/>
      <c r="BM11" s="222"/>
      <c r="BN11" s="222"/>
      <c r="BO11" s="222"/>
      <c r="BP11" s="222"/>
      <c r="BQ11" s="222"/>
      <c r="BR11" s="222"/>
      <c r="BS11" s="222"/>
      <c r="BT11" s="222"/>
      <c r="BU11" s="222"/>
      <c r="BV11" s="222"/>
      <c r="BW11" s="222"/>
      <c r="BX11" s="222"/>
      <c r="BY11" s="222"/>
      <c r="BZ11" s="222"/>
      <c r="CA11" s="222"/>
      <c r="CB11" s="222"/>
      <c r="CC11" s="222"/>
      <c r="CD11" s="222"/>
      <c r="CE11" s="222"/>
      <c r="CF11" s="222"/>
      <c r="CG11" s="222"/>
      <c r="CH11" s="222"/>
      <c r="CI11" s="222"/>
      <c r="CJ11" s="222"/>
      <c r="CK11" s="222"/>
      <c r="CL11" s="222"/>
      <c r="CM11" s="222"/>
      <c r="CN11" s="222"/>
      <c r="CO11" s="222"/>
      <c r="CP11" s="222"/>
      <c r="CQ11" s="222"/>
      <c r="CR11" s="222"/>
      <c r="CS11" s="222"/>
      <c r="CT11" s="222"/>
      <c r="CU11" s="222"/>
      <c r="CV11" s="222"/>
      <c r="CW11" s="222"/>
      <c r="CX11" s="222"/>
      <c r="CY11" s="222"/>
      <c r="CZ11" s="222"/>
      <c r="DA11" s="222"/>
      <c r="DB11" s="222"/>
      <c r="DC11" s="222"/>
      <c r="DD11" s="222"/>
      <c r="DE11" s="222"/>
      <c r="DF11" s="222"/>
      <c r="DG11" s="222"/>
      <c r="DH11" s="222"/>
      <c r="DI11" s="222"/>
      <c r="DJ11" s="222"/>
      <c r="DK11" s="222"/>
      <c r="DL11" s="222"/>
      <c r="DM11" s="222"/>
      <c r="DN11" s="222"/>
      <c r="DO11" s="222"/>
      <c r="DP11" s="222"/>
      <c r="DQ11" s="222"/>
      <c r="DR11" s="222"/>
      <c r="DS11" s="222"/>
      <c r="DT11" s="222"/>
      <c r="DU11" s="222"/>
      <c r="DV11" s="222"/>
      <c r="DW11" s="222"/>
      <c r="DX11" s="222"/>
      <c r="DY11" s="222"/>
      <c r="DZ11" s="222"/>
      <c r="EA11" s="222"/>
      <c r="EB11" s="222"/>
      <c r="EC11" s="222"/>
      <c r="ED11" s="222"/>
      <c r="EE11" s="222"/>
      <c r="EF11" s="222"/>
      <c r="EG11" s="222"/>
      <c r="EH11" s="222"/>
      <c r="EI11" s="222"/>
      <c r="EJ11" s="222"/>
      <c r="EK11" s="222"/>
      <c r="EL11" s="222"/>
      <c r="EM11" s="222"/>
      <c r="EN11" s="222"/>
      <c r="EO11" s="222"/>
      <c r="EP11" s="222"/>
      <c r="EQ11" s="222"/>
      <c r="ER11" s="222"/>
      <c r="ES11" s="222"/>
      <c r="ET11" s="222"/>
      <c r="EU11" s="222"/>
      <c r="EV11" s="222"/>
      <c r="EW11" s="222"/>
      <c r="EX11" s="222"/>
      <c r="EY11" s="222"/>
      <c r="EZ11" s="222"/>
      <c r="FA11" s="222"/>
      <c r="FB11" s="222"/>
      <c r="FC11" s="222"/>
      <c r="FD11" s="222"/>
      <c r="FE11" s="222"/>
      <c r="FF11" s="222"/>
      <c r="FG11" s="222"/>
      <c r="FH11" s="222"/>
      <c r="FI11" s="222"/>
      <c r="FJ11" s="222"/>
      <c r="FK11" s="222"/>
      <c r="FL11" s="222"/>
      <c r="FM11" s="222"/>
      <c r="FN11" s="222"/>
      <c r="FO11" s="222"/>
      <c r="FP11" s="222"/>
      <c r="FQ11" s="222"/>
      <c r="FR11" s="222"/>
      <c r="FS11" s="222"/>
      <c r="FT11" s="222"/>
      <c r="FU11" s="222"/>
      <c r="FV11" s="222"/>
      <c r="FW11" s="222"/>
      <c r="FX11" s="222"/>
      <c r="FY11" s="222"/>
      <c r="FZ11" s="222"/>
      <c r="GA11" s="222"/>
      <c r="GB11" s="222"/>
      <c r="GC11" s="222"/>
      <c r="GD11" s="222"/>
      <c r="GE11" s="222"/>
      <c r="GF11" s="222"/>
      <c r="GG11" s="222"/>
      <c r="GH11" s="222"/>
      <c r="GI11" s="222"/>
      <c r="GJ11" s="222"/>
      <c r="GK11" s="222"/>
      <c r="GL11" s="222"/>
      <c r="GM11" s="222"/>
      <c r="GN11" s="222"/>
      <c r="GO11" s="222"/>
      <c r="GP11" s="222"/>
      <c r="GQ11" s="222"/>
      <c r="GR11" s="222"/>
      <c r="GS11" s="222"/>
      <c r="GT11" s="222"/>
      <c r="GU11" s="222"/>
      <c r="GV11" s="222"/>
      <c r="GW11" s="222"/>
      <c r="GX11" s="222"/>
      <c r="GY11" s="222"/>
      <c r="GZ11" s="222"/>
      <c r="HA11" s="222"/>
      <c r="HB11" s="222"/>
      <c r="HC11" s="222"/>
      <c r="HD11" s="222"/>
      <c r="HE11" s="222"/>
      <c r="HF11" s="222"/>
      <c r="HG11" s="222"/>
      <c r="HH11" s="222"/>
      <c r="HI11" s="222"/>
      <c r="HJ11" s="222"/>
      <c r="HK11" s="222"/>
      <c r="HL11" s="222"/>
      <c r="HM11" s="222"/>
      <c r="HN11" s="222"/>
      <c r="HO11" s="222"/>
      <c r="HP11" s="222"/>
      <c r="HQ11" s="222"/>
      <c r="HR11" s="222"/>
      <c r="HS11" s="222"/>
    </row>
    <row r="12" spans="1:227" ht="20.100000000000001" customHeight="1">
      <c r="A12" s="221" t="s">
        <v>1811</v>
      </c>
      <c r="B12" s="222"/>
      <c r="C12" s="223"/>
      <c r="D12" s="222"/>
      <c r="E12" s="222"/>
      <c r="F12" s="222"/>
      <c r="G12" s="222"/>
      <c r="H12" s="222"/>
      <c r="I12" s="222"/>
      <c r="J12" s="222"/>
      <c r="K12" s="222"/>
      <c r="L12" s="222"/>
      <c r="M12" s="222"/>
      <c r="N12" s="222"/>
      <c r="O12" s="222"/>
      <c r="P12" s="222"/>
      <c r="Q12" s="222"/>
      <c r="R12" s="222"/>
      <c r="S12" s="222"/>
      <c r="T12" s="222"/>
      <c r="U12" s="222"/>
      <c r="V12" s="222"/>
      <c r="W12" s="222"/>
      <c r="X12" s="222"/>
      <c r="Y12" s="222"/>
      <c r="Z12" s="222"/>
      <c r="AA12" s="222"/>
      <c r="AB12" s="222"/>
      <c r="AC12" s="222"/>
      <c r="AD12" s="222"/>
      <c r="AE12" s="222"/>
      <c r="AF12" s="222"/>
      <c r="AG12" s="222"/>
      <c r="AH12" s="222"/>
      <c r="AI12" s="222"/>
      <c r="AJ12" s="222"/>
      <c r="AK12" s="222"/>
      <c r="AL12" s="222"/>
      <c r="AM12" s="222"/>
      <c r="AN12" s="222"/>
      <c r="AO12" s="222"/>
      <c r="AP12" s="222"/>
      <c r="AQ12" s="222"/>
      <c r="AR12" s="222"/>
      <c r="AS12" s="222"/>
      <c r="AT12" s="222"/>
      <c r="AU12" s="222"/>
      <c r="AV12" s="222"/>
      <c r="AW12" s="222"/>
      <c r="AX12" s="222"/>
      <c r="AY12" s="222"/>
      <c r="AZ12" s="222"/>
      <c r="BA12" s="222"/>
      <c r="BB12" s="222"/>
      <c r="BC12" s="222"/>
      <c r="BD12" s="222"/>
      <c r="BE12" s="222"/>
      <c r="BF12" s="222"/>
      <c r="BG12" s="222"/>
      <c r="BH12" s="222"/>
      <c r="BI12" s="222"/>
      <c r="BJ12" s="222"/>
      <c r="BK12" s="222"/>
      <c r="BL12" s="222"/>
      <c r="BM12" s="222"/>
      <c r="BN12" s="222"/>
      <c r="BO12" s="222"/>
      <c r="BP12" s="222"/>
      <c r="BQ12" s="222"/>
      <c r="BR12" s="222"/>
      <c r="BS12" s="222"/>
      <c r="BT12" s="222"/>
      <c r="BU12" s="222"/>
      <c r="BV12" s="222"/>
      <c r="BW12" s="222"/>
      <c r="BX12" s="222"/>
      <c r="BY12" s="222"/>
      <c r="BZ12" s="222"/>
      <c r="CA12" s="222"/>
      <c r="CB12" s="222"/>
      <c r="CC12" s="222"/>
      <c r="CD12" s="222"/>
      <c r="CE12" s="222"/>
      <c r="CF12" s="222"/>
      <c r="CG12" s="222"/>
      <c r="CH12" s="222"/>
      <c r="CI12" s="222"/>
      <c r="CJ12" s="222"/>
      <c r="CK12" s="222"/>
      <c r="CL12" s="222"/>
      <c r="CM12" s="222"/>
      <c r="CN12" s="222"/>
      <c r="CO12" s="222"/>
      <c r="CP12" s="222"/>
      <c r="CQ12" s="222"/>
      <c r="CR12" s="222"/>
      <c r="CS12" s="222"/>
      <c r="CT12" s="222"/>
      <c r="CU12" s="222"/>
      <c r="CV12" s="222"/>
      <c r="CW12" s="222"/>
      <c r="CX12" s="222"/>
      <c r="CY12" s="222"/>
      <c r="CZ12" s="222"/>
      <c r="DA12" s="222"/>
      <c r="DB12" s="222"/>
      <c r="DC12" s="222"/>
      <c r="DD12" s="222"/>
      <c r="DE12" s="222"/>
      <c r="DF12" s="222"/>
      <c r="DG12" s="222"/>
      <c r="DH12" s="222"/>
      <c r="DI12" s="222"/>
      <c r="DJ12" s="222"/>
      <c r="DK12" s="222"/>
      <c r="DL12" s="222"/>
      <c r="DM12" s="222"/>
      <c r="DN12" s="222"/>
      <c r="DO12" s="222"/>
      <c r="DP12" s="222"/>
      <c r="DQ12" s="222"/>
      <c r="DR12" s="222"/>
      <c r="DS12" s="222"/>
      <c r="DT12" s="222"/>
      <c r="DU12" s="222"/>
      <c r="DV12" s="222"/>
      <c r="DW12" s="222"/>
      <c r="DX12" s="222"/>
      <c r="DY12" s="222"/>
      <c r="DZ12" s="222"/>
      <c r="EA12" s="222"/>
      <c r="EB12" s="222"/>
      <c r="EC12" s="222"/>
      <c r="ED12" s="222"/>
      <c r="EE12" s="222"/>
      <c r="EF12" s="222"/>
      <c r="EG12" s="222"/>
      <c r="EH12" s="222"/>
      <c r="EI12" s="222"/>
      <c r="EJ12" s="222"/>
      <c r="EK12" s="222"/>
      <c r="EL12" s="222"/>
      <c r="EM12" s="222"/>
      <c r="EN12" s="222"/>
      <c r="EO12" s="222"/>
      <c r="EP12" s="222"/>
      <c r="EQ12" s="222"/>
      <c r="ER12" s="222"/>
      <c r="ES12" s="222"/>
      <c r="ET12" s="222"/>
      <c r="EU12" s="222"/>
      <c r="EV12" s="222"/>
      <c r="EW12" s="222"/>
      <c r="EX12" s="222"/>
      <c r="EY12" s="222"/>
      <c r="EZ12" s="222"/>
      <c r="FA12" s="222"/>
      <c r="FB12" s="222"/>
      <c r="FC12" s="222"/>
      <c r="FD12" s="222"/>
      <c r="FE12" s="222"/>
      <c r="FF12" s="222"/>
      <c r="FG12" s="222"/>
      <c r="FH12" s="222"/>
      <c r="FI12" s="222"/>
      <c r="FJ12" s="222"/>
      <c r="FK12" s="222"/>
      <c r="FL12" s="222"/>
      <c r="FM12" s="222"/>
      <c r="FN12" s="222"/>
      <c r="FO12" s="222"/>
      <c r="FP12" s="222"/>
      <c r="FQ12" s="222"/>
      <c r="FR12" s="222"/>
      <c r="FS12" s="222"/>
      <c r="FT12" s="222"/>
      <c r="FU12" s="222"/>
      <c r="FV12" s="222"/>
      <c r="FW12" s="222"/>
      <c r="FX12" s="222"/>
      <c r="FY12" s="222"/>
      <c r="FZ12" s="222"/>
      <c r="GA12" s="222"/>
      <c r="GB12" s="222"/>
      <c r="GC12" s="222"/>
      <c r="GD12" s="222"/>
      <c r="GE12" s="222"/>
      <c r="GF12" s="222"/>
      <c r="GG12" s="222"/>
      <c r="GH12" s="222"/>
      <c r="GI12" s="222"/>
      <c r="GJ12" s="222"/>
      <c r="GK12" s="222"/>
      <c r="GL12" s="222"/>
      <c r="GM12" s="222"/>
      <c r="GN12" s="222"/>
      <c r="GO12" s="222"/>
      <c r="GP12" s="222"/>
      <c r="GQ12" s="222"/>
      <c r="GR12" s="222"/>
      <c r="GS12" s="222"/>
      <c r="GT12" s="222"/>
      <c r="GU12" s="222"/>
      <c r="GV12" s="222"/>
      <c r="GW12" s="222"/>
      <c r="GX12" s="222"/>
      <c r="GY12" s="222"/>
      <c r="GZ12" s="222"/>
      <c r="HA12" s="222"/>
      <c r="HB12" s="222"/>
      <c r="HC12" s="222"/>
      <c r="HD12" s="222"/>
      <c r="HE12" s="222"/>
      <c r="HF12" s="222"/>
      <c r="HG12" s="222"/>
      <c r="HH12" s="222"/>
      <c r="HI12" s="222"/>
      <c r="HJ12" s="222"/>
      <c r="HK12" s="222"/>
      <c r="HL12" s="222"/>
      <c r="HM12" s="222"/>
      <c r="HN12" s="222"/>
      <c r="HO12" s="222"/>
      <c r="HP12" s="222"/>
      <c r="HQ12" s="222"/>
      <c r="HR12" s="222"/>
      <c r="HS12" s="222"/>
    </row>
    <row r="13" spans="1:227" ht="20.100000000000001" customHeight="1">
      <c r="A13" s="221" t="s">
        <v>1812</v>
      </c>
      <c r="B13" s="222"/>
      <c r="C13" s="223"/>
      <c r="D13" s="222"/>
      <c r="E13" s="222"/>
      <c r="F13" s="222"/>
      <c r="G13" s="222"/>
      <c r="H13" s="222"/>
      <c r="I13" s="222"/>
      <c r="J13" s="222"/>
      <c r="K13" s="222"/>
      <c r="L13" s="222"/>
      <c r="M13" s="222"/>
      <c r="N13" s="222"/>
      <c r="O13" s="222"/>
      <c r="P13" s="222"/>
      <c r="Q13" s="222"/>
      <c r="R13" s="222"/>
      <c r="S13" s="222"/>
      <c r="T13" s="222"/>
      <c r="U13" s="222"/>
      <c r="V13" s="222"/>
      <c r="W13" s="222"/>
      <c r="X13" s="222"/>
      <c r="Y13" s="222"/>
      <c r="Z13" s="222"/>
      <c r="AA13" s="222"/>
      <c r="AB13" s="222"/>
      <c r="AC13" s="222"/>
      <c r="AD13" s="222"/>
      <c r="AE13" s="222"/>
      <c r="AF13" s="222"/>
      <c r="AG13" s="222"/>
      <c r="AH13" s="222"/>
      <c r="AI13" s="222"/>
      <c r="AJ13" s="222"/>
      <c r="AK13" s="222"/>
      <c r="AL13" s="222"/>
      <c r="AM13" s="222"/>
      <c r="AN13" s="222"/>
      <c r="AO13" s="222"/>
      <c r="AP13" s="222"/>
      <c r="AQ13" s="222"/>
      <c r="AR13" s="222"/>
      <c r="AS13" s="222"/>
      <c r="AT13" s="222"/>
      <c r="AU13" s="222"/>
      <c r="AV13" s="222"/>
      <c r="AW13" s="222"/>
      <c r="AX13" s="222"/>
      <c r="AY13" s="222"/>
      <c r="AZ13" s="222"/>
      <c r="BA13" s="222"/>
      <c r="BB13" s="222"/>
      <c r="BC13" s="222"/>
      <c r="BD13" s="222"/>
      <c r="BE13" s="222"/>
      <c r="BF13" s="222"/>
      <c r="BG13" s="222"/>
      <c r="BH13" s="222"/>
      <c r="BI13" s="222"/>
      <c r="BJ13" s="222"/>
      <c r="BK13" s="222"/>
      <c r="BL13" s="222"/>
      <c r="BM13" s="222"/>
      <c r="BN13" s="222"/>
      <c r="BO13" s="222"/>
      <c r="BP13" s="222"/>
      <c r="BQ13" s="222"/>
      <c r="BR13" s="222"/>
      <c r="BS13" s="222"/>
      <c r="BT13" s="222"/>
      <c r="BU13" s="222"/>
      <c r="BV13" s="222"/>
      <c r="BW13" s="222"/>
      <c r="BX13" s="222"/>
      <c r="BY13" s="222"/>
      <c r="BZ13" s="222"/>
      <c r="CA13" s="222"/>
      <c r="CB13" s="222"/>
      <c r="CC13" s="222"/>
      <c r="CD13" s="222"/>
      <c r="CE13" s="222"/>
      <c r="CF13" s="222"/>
      <c r="CG13" s="222"/>
      <c r="CH13" s="222"/>
      <c r="CI13" s="222"/>
      <c r="CJ13" s="222"/>
      <c r="CK13" s="222"/>
      <c r="CL13" s="222"/>
      <c r="CM13" s="222"/>
      <c r="CN13" s="222"/>
      <c r="CO13" s="222"/>
      <c r="CP13" s="222"/>
      <c r="CQ13" s="222"/>
      <c r="CR13" s="222"/>
      <c r="CS13" s="222"/>
      <c r="CT13" s="222"/>
      <c r="CU13" s="222"/>
      <c r="CV13" s="222"/>
      <c r="CW13" s="222"/>
      <c r="CX13" s="222"/>
      <c r="CY13" s="222"/>
      <c r="CZ13" s="222"/>
      <c r="DA13" s="222"/>
      <c r="DB13" s="222"/>
      <c r="DC13" s="222"/>
      <c r="DD13" s="222"/>
      <c r="DE13" s="222"/>
      <c r="DF13" s="222"/>
      <c r="DG13" s="222"/>
      <c r="DH13" s="222"/>
      <c r="DI13" s="222"/>
      <c r="DJ13" s="222"/>
      <c r="DK13" s="222"/>
      <c r="DL13" s="222"/>
      <c r="DM13" s="222"/>
      <c r="DN13" s="222"/>
      <c r="DO13" s="222"/>
      <c r="DP13" s="222"/>
      <c r="DQ13" s="222"/>
      <c r="DR13" s="222"/>
      <c r="DS13" s="222"/>
      <c r="DT13" s="222"/>
      <c r="DU13" s="222"/>
      <c r="DV13" s="222"/>
      <c r="DW13" s="222"/>
      <c r="DX13" s="222"/>
      <c r="DY13" s="222"/>
      <c r="DZ13" s="222"/>
      <c r="EA13" s="222"/>
      <c r="EB13" s="222"/>
      <c r="EC13" s="222"/>
      <c r="ED13" s="222"/>
      <c r="EE13" s="222"/>
      <c r="EF13" s="222"/>
      <c r="EG13" s="222"/>
      <c r="EH13" s="222"/>
      <c r="EI13" s="222"/>
      <c r="EJ13" s="222"/>
      <c r="EK13" s="222"/>
      <c r="EL13" s="222"/>
      <c r="EM13" s="222"/>
      <c r="EN13" s="222"/>
      <c r="EO13" s="222"/>
      <c r="EP13" s="222"/>
      <c r="EQ13" s="222"/>
      <c r="ER13" s="222"/>
      <c r="ES13" s="222"/>
      <c r="ET13" s="222"/>
      <c r="EU13" s="222"/>
      <c r="EV13" s="222"/>
      <c r="EW13" s="222"/>
      <c r="EX13" s="222"/>
      <c r="EY13" s="222"/>
      <c r="EZ13" s="222"/>
      <c r="FA13" s="222"/>
      <c r="FB13" s="222"/>
      <c r="FC13" s="222"/>
      <c r="FD13" s="222"/>
      <c r="FE13" s="222"/>
      <c r="FF13" s="222"/>
      <c r="FG13" s="222"/>
      <c r="FH13" s="222"/>
      <c r="FI13" s="222"/>
      <c r="FJ13" s="222"/>
      <c r="FK13" s="222"/>
      <c r="FL13" s="222"/>
      <c r="FM13" s="222"/>
      <c r="FN13" s="222"/>
      <c r="FO13" s="222"/>
      <c r="FP13" s="222"/>
      <c r="FQ13" s="222"/>
      <c r="FR13" s="222"/>
      <c r="FS13" s="222"/>
      <c r="FT13" s="222"/>
      <c r="FU13" s="222"/>
      <c r="FV13" s="222"/>
      <c r="FW13" s="222"/>
      <c r="FX13" s="222"/>
      <c r="FY13" s="222"/>
      <c r="FZ13" s="222"/>
      <c r="GA13" s="222"/>
      <c r="GB13" s="222"/>
      <c r="GC13" s="222"/>
      <c r="GD13" s="222"/>
      <c r="GE13" s="222"/>
      <c r="GF13" s="222"/>
      <c r="GG13" s="222"/>
      <c r="GH13" s="222"/>
      <c r="GI13" s="222"/>
      <c r="GJ13" s="222"/>
      <c r="GK13" s="222"/>
      <c r="GL13" s="222"/>
      <c r="GM13" s="222"/>
      <c r="GN13" s="222"/>
      <c r="GO13" s="222"/>
      <c r="GP13" s="222"/>
      <c r="GQ13" s="222"/>
      <c r="GR13" s="222"/>
      <c r="GS13" s="222"/>
      <c r="GT13" s="222"/>
      <c r="GU13" s="222"/>
      <c r="GV13" s="222"/>
      <c r="GW13" s="222"/>
      <c r="GX13" s="222"/>
      <c r="GY13" s="222"/>
      <c r="GZ13" s="222"/>
      <c r="HA13" s="222"/>
      <c r="HB13" s="222"/>
      <c r="HC13" s="222"/>
      <c r="HD13" s="222"/>
      <c r="HE13" s="222"/>
      <c r="HF13" s="222"/>
      <c r="HG13" s="222"/>
      <c r="HH13" s="222"/>
      <c r="HI13" s="222"/>
      <c r="HJ13" s="222"/>
      <c r="HK13" s="222"/>
      <c r="HL13" s="222"/>
      <c r="HM13" s="222"/>
      <c r="HN13" s="222"/>
      <c r="HO13" s="222"/>
      <c r="HP13" s="222"/>
      <c r="HQ13" s="222"/>
      <c r="HR13" s="222"/>
      <c r="HS13" s="222"/>
    </row>
    <row r="14" spans="1:227" ht="20.100000000000001" customHeight="1">
      <c r="A14" s="221" t="s">
        <v>1813</v>
      </c>
      <c r="B14" s="222"/>
      <c r="C14" s="223"/>
      <c r="D14" s="222"/>
      <c r="E14" s="222"/>
      <c r="F14" s="222"/>
      <c r="G14" s="222"/>
      <c r="H14" s="222"/>
      <c r="I14" s="222"/>
      <c r="J14" s="222"/>
      <c r="K14" s="222"/>
      <c r="L14" s="222"/>
      <c r="M14" s="222"/>
      <c r="N14" s="222"/>
      <c r="O14" s="222"/>
      <c r="P14" s="222"/>
      <c r="Q14" s="222"/>
      <c r="R14" s="222"/>
      <c r="S14" s="222"/>
      <c r="T14" s="222"/>
      <c r="U14" s="222"/>
      <c r="V14" s="222"/>
      <c r="W14" s="222"/>
      <c r="X14" s="222"/>
      <c r="Y14" s="222"/>
      <c r="Z14" s="222"/>
      <c r="AA14" s="222"/>
      <c r="AB14" s="222"/>
      <c r="AC14" s="222"/>
      <c r="AD14" s="222"/>
      <c r="AE14" s="222"/>
      <c r="AF14" s="222"/>
      <c r="AG14" s="222"/>
      <c r="AH14" s="222"/>
      <c r="AI14" s="222"/>
      <c r="AJ14" s="222"/>
      <c r="AK14" s="222"/>
      <c r="AL14" s="222"/>
      <c r="AM14" s="222"/>
      <c r="AN14" s="222"/>
      <c r="AO14" s="222"/>
      <c r="AP14" s="222"/>
      <c r="AQ14" s="222"/>
      <c r="AR14" s="222"/>
      <c r="AS14" s="222"/>
      <c r="AT14" s="222"/>
      <c r="AU14" s="222"/>
      <c r="AV14" s="222"/>
      <c r="AW14" s="222"/>
      <c r="AX14" s="222"/>
      <c r="AY14" s="222"/>
      <c r="AZ14" s="222"/>
      <c r="BA14" s="222"/>
      <c r="BB14" s="222"/>
      <c r="BC14" s="222"/>
      <c r="BD14" s="222"/>
      <c r="BE14" s="222"/>
      <c r="BF14" s="222"/>
      <c r="BG14" s="222"/>
      <c r="BH14" s="222"/>
      <c r="BI14" s="222"/>
      <c r="BJ14" s="222"/>
      <c r="BK14" s="222"/>
      <c r="BL14" s="222"/>
      <c r="BM14" s="222"/>
      <c r="BN14" s="222"/>
      <c r="BO14" s="222"/>
      <c r="BP14" s="222"/>
      <c r="BQ14" s="222"/>
      <c r="BR14" s="222"/>
      <c r="BS14" s="222"/>
      <c r="BT14" s="222"/>
      <c r="BU14" s="222"/>
      <c r="BV14" s="222"/>
      <c r="BW14" s="222"/>
      <c r="BX14" s="222"/>
      <c r="BY14" s="222"/>
      <c r="BZ14" s="222"/>
      <c r="CA14" s="222"/>
      <c r="CB14" s="222"/>
      <c r="CC14" s="222"/>
      <c r="CD14" s="222"/>
      <c r="CE14" s="222"/>
      <c r="CF14" s="222"/>
      <c r="CG14" s="222"/>
      <c r="CH14" s="222"/>
      <c r="CI14" s="222"/>
      <c r="CJ14" s="222"/>
      <c r="CK14" s="222"/>
      <c r="CL14" s="222"/>
      <c r="CM14" s="222"/>
      <c r="CN14" s="222"/>
      <c r="CO14" s="222"/>
      <c r="CP14" s="222"/>
      <c r="CQ14" s="222"/>
      <c r="CR14" s="222"/>
      <c r="CS14" s="222"/>
      <c r="CT14" s="222"/>
      <c r="CU14" s="222"/>
      <c r="CV14" s="222"/>
      <c r="CW14" s="222"/>
      <c r="CX14" s="222"/>
      <c r="CY14" s="222"/>
      <c r="CZ14" s="222"/>
      <c r="DA14" s="222"/>
      <c r="DB14" s="222"/>
      <c r="DC14" s="222"/>
      <c r="DD14" s="222"/>
      <c r="DE14" s="222"/>
      <c r="DF14" s="222"/>
      <c r="DG14" s="222"/>
      <c r="DH14" s="222"/>
      <c r="DI14" s="222"/>
      <c r="DJ14" s="222"/>
      <c r="DK14" s="222"/>
      <c r="DL14" s="222"/>
      <c r="DM14" s="222"/>
      <c r="DN14" s="222"/>
      <c r="DO14" s="222"/>
      <c r="DP14" s="222"/>
      <c r="DQ14" s="222"/>
      <c r="DR14" s="222"/>
      <c r="DS14" s="222"/>
      <c r="DT14" s="222"/>
      <c r="DU14" s="222"/>
      <c r="DV14" s="222"/>
      <c r="DW14" s="222"/>
      <c r="DX14" s="222"/>
      <c r="DY14" s="222"/>
      <c r="DZ14" s="222"/>
      <c r="EA14" s="222"/>
      <c r="EB14" s="222"/>
      <c r="EC14" s="222"/>
      <c r="ED14" s="222"/>
      <c r="EE14" s="222"/>
      <c r="EF14" s="222"/>
      <c r="EG14" s="222"/>
      <c r="EH14" s="222"/>
      <c r="EI14" s="222"/>
      <c r="EJ14" s="222"/>
      <c r="EK14" s="222"/>
      <c r="EL14" s="222"/>
      <c r="EM14" s="222"/>
      <c r="EN14" s="222"/>
      <c r="EO14" s="222"/>
      <c r="EP14" s="222"/>
      <c r="EQ14" s="222"/>
      <c r="ER14" s="222"/>
      <c r="ES14" s="222"/>
      <c r="ET14" s="222"/>
      <c r="EU14" s="222"/>
      <c r="EV14" s="222"/>
      <c r="EW14" s="222"/>
      <c r="EX14" s="222"/>
      <c r="EY14" s="222"/>
      <c r="EZ14" s="222"/>
      <c r="FA14" s="222"/>
      <c r="FB14" s="222"/>
      <c r="FC14" s="222"/>
      <c r="FD14" s="222"/>
      <c r="FE14" s="222"/>
      <c r="FF14" s="222"/>
      <c r="FG14" s="222"/>
      <c r="FH14" s="222"/>
      <c r="FI14" s="222"/>
      <c r="FJ14" s="222"/>
      <c r="FK14" s="222"/>
      <c r="FL14" s="222"/>
      <c r="FM14" s="222"/>
      <c r="FN14" s="222"/>
      <c r="FO14" s="222"/>
      <c r="FP14" s="222"/>
      <c r="FQ14" s="222"/>
      <c r="FR14" s="222"/>
      <c r="FS14" s="222"/>
      <c r="FT14" s="222"/>
      <c r="FU14" s="222"/>
      <c r="FV14" s="222"/>
      <c r="FW14" s="222"/>
      <c r="FX14" s="222"/>
      <c r="FY14" s="222"/>
      <c r="FZ14" s="222"/>
      <c r="GA14" s="222"/>
      <c r="GB14" s="222"/>
      <c r="GC14" s="222"/>
      <c r="GD14" s="222"/>
      <c r="GE14" s="222"/>
      <c r="GF14" s="222"/>
      <c r="GG14" s="222"/>
      <c r="GH14" s="222"/>
      <c r="GI14" s="222"/>
      <c r="GJ14" s="222"/>
      <c r="GK14" s="222"/>
      <c r="GL14" s="222"/>
      <c r="GM14" s="222"/>
      <c r="GN14" s="222"/>
      <c r="GO14" s="222"/>
      <c r="GP14" s="222"/>
      <c r="GQ14" s="222"/>
      <c r="GR14" s="222"/>
      <c r="GS14" s="222"/>
      <c r="GT14" s="222"/>
      <c r="GU14" s="222"/>
      <c r="GV14" s="222"/>
      <c r="GW14" s="222"/>
      <c r="GX14" s="222"/>
      <c r="GY14" s="222"/>
      <c r="GZ14" s="222"/>
      <c r="HA14" s="222"/>
      <c r="HB14" s="222"/>
      <c r="HC14" s="222"/>
      <c r="HD14" s="222"/>
      <c r="HE14" s="222"/>
      <c r="HF14" s="222"/>
      <c r="HG14" s="222"/>
      <c r="HH14" s="222"/>
      <c r="HI14" s="222"/>
      <c r="HJ14" s="222"/>
      <c r="HK14" s="222"/>
      <c r="HL14" s="222"/>
      <c r="HM14" s="222"/>
      <c r="HN14" s="222"/>
      <c r="HO14" s="222"/>
      <c r="HP14" s="222"/>
      <c r="HQ14" s="222"/>
      <c r="HR14" s="222"/>
      <c r="HS14" s="222"/>
    </row>
    <row r="15" spans="1:227" ht="20.100000000000001" customHeight="1">
      <c r="A15" s="221" t="s">
        <v>1814</v>
      </c>
      <c r="B15" s="222"/>
      <c r="C15" s="223"/>
      <c r="D15" s="222"/>
      <c r="E15" s="222"/>
      <c r="F15" s="222"/>
      <c r="G15" s="222"/>
      <c r="H15" s="222"/>
      <c r="I15" s="222"/>
      <c r="J15" s="222"/>
      <c r="K15" s="222"/>
      <c r="L15" s="222"/>
      <c r="M15" s="222"/>
      <c r="N15" s="222"/>
      <c r="O15" s="222"/>
      <c r="P15" s="222"/>
      <c r="Q15" s="222"/>
      <c r="R15" s="222"/>
      <c r="S15" s="222"/>
      <c r="T15" s="222"/>
      <c r="U15" s="222"/>
      <c r="V15" s="222"/>
      <c r="W15" s="222"/>
      <c r="X15" s="222"/>
      <c r="Y15" s="222"/>
      <c r="Z15" s="222"/>
      <c r="AA15" s="222"/>
      <c r="AB15" s="222"/>
      <c r="AC15" s="222"/>
      <c r="AD15" s="222"/>
      <c r="AE15" s="222"/>
      <c r="AF15" s="222"/>
      <c r="AG15" s="222"/>
      <c r="AH15" s="222"/>
      <c r="AI15" s="222"/>
      <c r="AJ15" s="222"/>
      <c r="AK15" s="222"/>
      <c r="AL15" s="222"/>
      <c r="AM15" s="222"/>
      <c r="AN15" s="222"/>
      <c r="AO15" s="222"/>
      <c r="AP15" s="222"/>
      <c r="AQ15" s="222"/>
      <c r="AR15" s="222"/>
      <c r="AS15" s="222"/>
      <c r="AT15" s="222"/>
      <c r="AU15" s="222"/>
      <c r="AV15" s="222"/>
      <c r="AW15" s="222"/>
      <c r="AX15" s="222"/>
      <c r="AY15" s="222"/>
      <c r="AZ15" s="222"/>
      <c r="BA15" s="222"/>
      <c r="BB15" s="222"/>
      <c r="BC15" s="222"/>
      <c r="BD15" s="222"/>
      <c r="BE15" s="222"/>
      <c r="BF15" s="222"/>
      <c r="BG15" s="222"/>
      <c r="BH15" s="222"/>
      <c r="BI15" s="222"/>
      <c r="BJ15" s="222"/>
      <c r="BK15" s="222"/>
      <c r="BL15" s="222"/>
      <c r="BM15" s="222"/>
      <c r="BN15" s="222"/>
      <c r="BO15" s="222"/>
      <c r="BP15" s="222"/>
      <c r="BQ15" s="222"/>
      <c r="BR15" s="222"/>
      <c r="BS15" s="222"/>
      <c r="BT15" s="222"/>
      <c r="BU15" s="222"/>
      <c r="BV15" s="222"/>
      <c r="BW15" s="222"/>
      <c r="BX15" s="222"/>
      <c r="BY15" s="222"/>
      <c r="BZ15" s="222"/>
      <c r="CA15" s="222"/>
      <c r="CB15" s="222"/>
      <c r="CC15" s="222"/>
      <c r="CD15" s="222"/>
      <c r="CE15" s="222"/>
      <c r="CF15" s="222"/>
      <c r="CG15" s="222"/>
      <c r="CH15" s="222"/>
      <c r="CI15" s="222"/>
      <c r="CJ15" s="222"/>
      <c r="CK15" s="222"/>
      <c r="CL15" s="222"/>
      <c r="CM15" s="222"/>
      <c r="CN15" s="222"/>
      <c r="CO15" s="222"/>
      <c r="CP15" s="222"/>
      <c r="CQ15" s="222"/>
      <c r="CR15" s="222"/>
      <c r="CS15" s="222"/>
      <c r="CT15" s="222"/>
      <c r="CU15" s="222"/>
      <c r="CV15" s="222"/>
      <c r="CW15" s="222"/>
      <c r="CX15" s="222"/>
      <c r="CY15" s="222"/>
      <c r="CZ15" s="222"/>
      <c r="DA15" s="222"/>
      <c r="DB15" s="222"/>
      <c r="DC15" s="222"/>
      <c r="DD15" s="222"/>
      <c r="DE15" s="222"/>
      <c r="DF15" s="222"/>
      <c r="DG15" s="222"/>
      <c r="DH15" s="222"/>
      <c r="DI15" s="222"/>
      <c r="DJ15" s="222"/>
      <c r="DK15" s="222"/>
      <c r="DL15" s="222"/>
      <c r="DM15" s="222"/>
      <c r="DN15" s="222"/>
      <c r="DO15" s="222"/>
      <c r="DP15" s="222"/>
      <c r="DQ15" s="222"/>
      <c r="DR15" s="222"/>
      <c r="DS15" s="222"/>
      <c r="DT15" s="222"/>
      <c r="DU15" s="222"/>
      <c r="DV15" s="222"/>
      <c r="DW15" s="222"/>
      <c r="DX15" s="222"/>
      <c r="DY15" s="222"/>
      <c r="DZ15" s="222"/>
      <c r="EA15" s="222"/>
      <c r="EB15" s="222"/>
      <c r="EC15" s="222"/>
      <c r="ED15" s="222"/>
      <c r="EE15" s="222"/>
      <c r="EF15" s="222"/>
      <c r="EG15" s="222"/>
      <c r="EH15" s="222"/>
      <c r="EI15" s="222"/>
      <c r="EJ15" s="222"/>
      <c r="EK15" s="222"/>
      <c r="EL15" s="222"/>
      <c r="EM15" s="222"/>
      <c r="EN15" s="222"/>
      <c r="EO15" s="222"/>
      <c r="EP15" s="222"/>
      <c r="EQ15" s="222"/>
      <c r="ER15" s="222"/>
      <c r="ES15" s="222"/>
      <c r="ET15" s="222"/>
      <c r="EU15" s="222"/>
      <c r="EV15" s="222"/>
      <c r="EW15" s="222"/>
      <c r="EX15" s="222"/>
      <c r="EY15" s="222"/>
      <c r="EZ15" s="222"/>
      <c r="FA15" s="222"/>
      <c r="FB15" s="222"/>
      <c r="FC15" s="222"/>
      <c r="FD15" s="222"/>
      <c r="FE15" s="222"/>
      <c r="FF15" s="222"/>
      <c r="FG15" s="222"/>
      <c r="FH15" s="222"/>
      <c r="FI15" s="222"/>
      <c r="FJ15" s="222"/>
      <c r="FK15" s="222"/>
      <c r="FL15" s="222"/>
      <c r="FM15" s="222"/>
      <c r="FN15" s="222"/>
      <c r="FO15" s="222"/>
      <c r="FP15" s="222"/>
      <c r="FQ15" s="222"/>
      <c r="FR15" s="222"/>
      <c r="FS15" s="222"/>
      <c r="FT15" s="222"/>
      <c r="FU15" s="222"/>
      <c r="FV15" s="222"/>
      <c r="FW15" s="222"/>
      <c r="FX15" s="222"/>
      <c r="FY15" s="222"/>
      <c r="FZ15" s="222"/>
      <c r="GA15" s="222"/>
      <c r="GB15" s="222"/>
      <c r="GC15" s="222"/>
      <c r="GD15" s="222"/>
      <c r="GE15" s="222"/>
      <c r="GF15" s="222"/>
      <c r="GG15" s="222"/>
      <c r="GH15" s="222"/>
      <c r="GI15" s="222"/>
      <c r="GJ15" s="222"/>
      <c r="GK15" s="222"/>
      <c r="GL15" s="222"/>
      <c r="GM15" s="222"/>
      <c r="GN15" s="222"/>
      <c r="GO15" s="222"/>
      <c r="GP15" s="222"/>
      <c r="GQ15" s="222"/>
      <c r="GR15" s="222"/>
      <c r="GS15" s="222"/>
      <c r="GT15" s="222"/>
      <c r="GU15" s="222"/>
      <c r="GV15" s="222"/>
      <c r="GW15" s="222"/>
      <c r="GX15" s="222"/>
      <c r="GY15" s="222"/>
      <c r="GZ15" s="222"/>
      <c r="HA15" s="222"/>
      <c r="HB15" s="222"/>
      <c r="HC15" s="222"/>
      <c r="HD15" s="222"/>
      <c r="HE15" s="222"/>
      <c r="HF15" s="222"/>
      <c r="HG15" s="222"/>
      <c r="HH15" s="222"/>
      <c r="HI15" s="222"/>
      <c r="HJ15" s="222"/>
      <c r="HK15" s="222"/>
      <c r="HL15" s="222"/>
      <c r="HM15" s="222"/>
      <c r="HN15" s="222"/>
      <c r="HO15" s="222"/>
      <c r="HP15" s="222"/>
      <c r="HQ15" s="222"/>
      <c r="HR15" s="222"/>
      <c r="HS15" s="222"/>
    </row>
    <row r="16" spans="1:227" ht="20.100000000000001" customHeight="1">
      <c r="A16" s="221" t="s">
        <v>1815</v>
      </c>
      <c r="B16" s="222"/>
      <c r="C16" s="223"/>
      <c r="D16" s="222"/>
      <c r="E16" s="222"/>
      <c r="F16" s="222"/>
      <c r="G16" s="222"/>
      <c r="H16" s="222"/>
      <c r="I16" s="222"/>
      <c r="J16" s="222"/>
      <c r="K16" s="222"/>
      <c r="L16" s="222"/>
      <c r="M16" s="222"/>
      <c r="N16" s="222"/>
      <c r="O16" s="222"/>
      <c r="P16" s="222"/>
      <c r="Q16" s="222"/>
      <c r="R16" s="222"/>
      <c r="S16" s="222"/>
      <c r="T16" s="222"/>
      <c r="U16" s="222"/>
      <c r="V16" s="222"/>
      <c r="W16" s="222"/>
      <c r="X16" s="222"/>
      <c r="Y16" s="222"/>
      <c r="Z16" s="222"/>
      <c r="AA16" s="222"/>
      <c r="AB16" s="222"/>
      <c r="AC16" s="222"/>
      <c r="AD16" s="222"/>
      <c r="AE16" s="222"/>
      <c r="AF16" s="222"/>
      <c r="AG16" s="222"/>
      <c r="AH16" s="222"/>
      <c r="AI16" s="222"/>
      <c r="AJ16" s="222"/>
      <c r="AK16" s="222"/>
      <c r="AL16" s="222"/>
      <c r="AM16" s="222"/>
      <c r="AN16" s="222"/>
      <c r="AO16" s="222"/>
      <c r="AP16" s="222"/>
      <c r="AQ16" s="222"/>
      <c r="AR16" s="222"/>
      <c r="AS16" s="222"/>
      <c r="AT16" s="222"/>
      <c r="AU16" s="222"/>
      <c r="AV16" s="222"/>
      <c r="AW16" s="222"/>
      <c r="AX16" s="222"/>
      <c r="AY16" s="222"/>
      <c r="AZ16" s="222"/>
      <c r="BA16" s="222"/>
      <c r="BB16" s="222"/>
      <c r="BC16" s="222"/>
      <c r="BD16" s="222"/>
      <c r="BE16" s="222"/>
      <c r="BF16" s="222"/>
      <c r="BG16" s="222"/>
      <c r="BH16" s="222"/>
      <c r="BI16" s="222"/>
      <c r="BJ16" s="222"/>
      <c r="BK16" s="222"/>
      <c r="BL16" s="222"/>
      <c r="BM16" s="222"/>
      <c r="BN16" s="222"/>
      <c r="BO16" s="222"/>
      <c r="BP16" s="222"/>
      <c r="BQ16" s="222"/>
      <c r="BR16" s="222"/>
      <c r="BS16" s="222"/>
      <c r="BT16" s="222"/>
      <c r="BU16" s="222"/>
      <c r="BV16" s="222"/>
      <c r="BW16" s="222"/>
      <c r="BX16" s="222"/>
      <c r="BY16" s="222"/>
      <c r="BZ16" s="222"/>
      <c r="CA16" s="222"/>
      <c r="CB16" s="222"/>
      <c r="CC16" s="222"/>
      <c r="CD16" s="222"/>
      <c r="CE16" s="222"/>
      <c r="CF16" s="222"/>
      <c r="CG16" s="222"/>
      <c r="CH16" s="222"/>
      <c r="CI16" s="222"/>
      <c r="CJ16" s="222"/>
      <c r="CK16" s="222"/>
      <c r="CL16" s="222"/>
      <c r="CM16" s="222"/>
      <c r="CN16" s="222"/>
      <c r="CO16" s="222"/>
      <c r="CP16" s="222"/>
      <c r="CQ16" s="222"/>
      <c r="CR16" s="222"/>
      <c r="CS16" s="222"/>
      <c r="CT16" s="222"/>
      <c r="CU16" s="222"/>
      <c r="CV16" s="222"/>
      <c r="CW16" s="222"/>
      <c r="CX16" s="222"/>
      <c r="CY16" s="222"/>
      <c r="CZ16" s="222"/>
      <c r="DA16" s="222"/>
      <c r="DB16" s="222"/>
      <c r="DC16" s="222"/>
      <c r="DD16" s="222"/>
      <c r="DE16" s="222"/>
      <c r="DF16" s="222"/>
      <c r="DG16" s="222"/>
      <c r="DH16" s="222"/>
      <c r="DI16" s="222"/>
      <c r="DJ16" s="222"/>
      <c r="DK16" s="222"/>
      <c r="DL16" s="222"/>
      <c r="DM16" s="222"/>
      <c r="DN16" s="222"/>
      <c r="DO16" s="222"/>
      <c r="DP16" s="222"/>
      <c r="DQ16" s="222"/>
      <c r="DR16" s="222"/>
      <c r="DS16" s="222"/>
      <c r="DT16" s="222"/>
      <c r="DU16" s="222"/>
      <c r="DV16" s="222"/>
      <c r="DW16" s="222"/>
      <c r="DX16" s="222"/>
      <c r="DY16" s="222"/>
      <c r="DZ16" s="222"/>
      <c r="EA16" s="222"/>
      <c r="EB16" s="222"/>
      <c r="EC16" s="222"/>
      <c r="ED16" s="222"/>
      <c r="EE16" s="222"/>
      <c r="EF16" s="222"/>
      <c r="EG16" s="222"/>
      <c r="EH16" s="222"/>
      <c r="EI16" s="222"/>
      <c r="EJ16" s="222"/>
      <c r="EK16" s="222"/>
      <c r="EL16" s="222"/>
      <c r="EM16" s="222"/>
      <c r="EN16" s="222"/>
      <c r="EO16" s="222"/>
      <c r="EP16" s="222"/>
      <c r="EQ16" s="222"/>
      <c r="ER16" s="222"/>
      <c r="ES16" s="222"/>
      <c r="ET16" s="222"/>
      <c r="EU16" s="222"/>
      <c r="EV16" s="222"/>
      <c r="EW16" s="222"/>
      <c r="EX16" s="222"/>
      <c r="EY16" s="222"/>
      <c r="EZ16" s="222"/>
      <c r="FA16" s="222"/>
      <c r="FB16" s="222"/>
      <c r="FC16" s="222"/>
      <c r="FD16" s="222"/>
      <c r="FE16" s="222"/>
      <c r="FF16" s="222"/>
      <c r="FG16" s="222"/>
      <c r="FH16" s="222"/>
      <c r="FI16" s="222"/>
      <c r="FJ16" s="222"/>
      <c r="FK16" s="222"/>
      <c r="FL16" s="222"/>
      <c r="FM16" s="222"/>
      <c r="FN16" s="222"/>
      <c r="FO16" s="222"/>
      <c r="FP16" s="222"/>
      <c r="FQ16" s="222"/>
      <c r="FR16" s="222"/>
      <c r="FS16" s="222"/>
      <c r="FT16" s="222"/>
      <c r="FU16" s="222"/>
      <c r="FV16" s="222"/>
      <c r="FW16" s="222"/>
      <c r="FX16" s="222"/>
      <c r="FY16" s="222"/>
      <c r="FZ16" s="222"/>
      <c r="GA16" s="222"/>
      <c r="GB16" s="222"/>
      <c r="GC16" s="222"/>
      <c r="GD16" s="222"/>
      <c r="GE16" s="222"/>
      <c r="GF16" s="222"/>
      <c r="GG16" s="222"/>
      <c r="GH16" s="222"/>
      <c r="GI16" s="222"/>
      <c r="GJ16" s="222"/>
      <c r="GK16" s="222"/>
      <c r="GL16" s="222"/>
      <c r="GM16" s="222"/>
      <c r="GN16" s="222"/>
      <c r="GO16" s="222"/>
      <c r="GP16" s="222"/>
      <c r="GQ16" s="222"/>
      <c r="GR16" s="222"/>
      <c r="GS16" s="222"/>
      <c r="GT16" s="222"/>
      <c r="GU16" s="222"/>
      <c r="GV16" s="222"/>
      <c r="GW16" s="222"/>
      <c r="GX16" s="222"/>
      <c r="GY16" s="222"/>
      <c r="GZ16" s="222"/>
      <c r="HA16" s="222"/>
      <c r="HB16" s="222"/>
      <c r="HC16" s="222"/>
      <c r="HD16" s="222"/>
      <c r="HE16" s="222"/>
      <c r="HF16" s="222"/>
      <c r="HG16" s="222"/>
      <c r="HH16" s="222"/>
      <c r="HI16" s="222"/>
      <c r="HJ16" s="222"/>
      <c r="HK16" s="222"/>
      <c r="HL16" s="222"/>
      <c r="HM16" s="222"/>
      <c r="HN16" s="222"/>
      <c r="HO16" s="222"/>
      <c r="HP16" s="222"/>
      <c r="HQ16" s="222"/>
      <c r="HR16" s="222"/>
      <c r="HS16" s="222"/>
    </row>
    <row r="17" spans="1:227" ht="20.100000000000001" customHeight="1">
      <c r="A17" s="221" t="s">
        <v>1816</v>
      </c>
      <c r="B17" s="222"/>
      <c r="C17" s="223"/>
      <c r="D17" s="222"/>
      <c r="E17" s="222"/>
      <c r="F17" s="221"/>
      <c r="G17" s="221"/>
      <c r="H17" s="221"/>
      <c r="I17" s="221"/>
      <c r="J17" s="221"/>
      <c r="K17" s="221"/>
      <c r="L17" s="221"/>
      <c r="M17" s="221"/>
      <c r="N17" s="221"/>
      <c r="O17" s="221"/>
      <c r="P17" s="221"/>
      <c r="Q17" s="221"/>
      <c r="R17" s="221"/>
      <c r="S17" s="221"/>
      <c r="T17" s="221"/>
      <c r="U17" s="221"/>
      <c r="V17" s="221"/>
      <c r="W17" s="221"/>
      <c r="X17" s="221"/>
      <c r="Y17" s="221"/>
      <c r="Z17" s="221"/>
      <c r="AA17" s="221"/>
      <c r="AB17" s="221"/>
      <c r="AC17" s="221"/>
      <c r="AD17" s="221"/>
      <c r="AE17" s="221"/>
      <c r="AF17" s="221"/>
      <c r="AG17" s="221"/>
      <c r="AH17" s="221"/>
      <c r="AI17" s="221"/>
      <c r="AJ17" s="221"/>
      <c r="AK17" s="221"/>
      <c r="AL17" s="221"/>
      <c r="AM17" s="221"/>
      <c r="AN17" s="221"/>
      <c r="AO17" s="221"/>
      <c r="AP17" s="221"/>
      <c r="AQ17" s="221"/>
      <c r="AR17" s="221"/>
      <c r="AS17" s="221"/>
      <c r="AT17" s="221"/>
      <c r="AU17" s="221"/>
      <c r="AV17" s="221"/>
      <c r="AW17" s="221"/>
      <c r="AX17" s="221"/>
      <c r="AY17" s="221"/>
      <c r="AZ17" s="221"/>
      <c r="BA17" s="221"/>
      <c r="BB17" s="221"/>
      <c r="BC17" s="221"/>
      <c r="BD17" s="221"/>
      <c r="BE17" s="221"/>
      <c r="BF17" s="221"/>
      <c r="BG17" s="221"/>
      <c r="BH17" s="221"/>
      <c r="BI17" s="221"/>
      <c r="BJ17" s="221"/>
      <c r="BK17" s="221"/>
      <c r="BL17" s="221"/>
      <c r="BM17" s="221"/>
      <c r="BN17" s="221"/>
      <c r="BO17" s="221"/>
      <c r="BP17" s="221"/>
      <c r="BQ17" s="221"/>
      <c r="BR17" s="221"/>
      <c r="BS17" s="221"/>
      <c r="BT17" s="221"/>
      <c r="BU17" s="221"/>
      <c r="BV17" s="221"/>
      <c r="BW17" s="221"/>
      <c r="BX17" s="221"/>
      <c r="BY17" s="221"/>
      <c r="BZ17" s="221"/>
      <c r="CA17" s="221"/>
      <c r="CB17" s="221"/>
      <c r="CC17" s="221"/>
      <c r="CD17" s="221"/>
      <c r="CE17" s="221"/>
      <c r="CF17" s="221"/>
      <c r="CG17" s="221"/>
      <c r="CH17" s="221"/>
      <c r="CI17" s="221"/>
      <c r="CJ17" s="221"/>
      <c r="CK17" s="221"/>
      <c r="CL17" s="221"/>
      <c r="CM17" s="221"/>
      <c r="CN17" s="221"/>
      <c r="CO17" s="221"/>
      <c r="CP17" s="221"/>
      <c r="CQ17" s="221"/>
      <c r="CR17" s="221"/>
      <c r="CS17" s="221"/>
      <c r="CT17" s="221"/>
      <c r="CU17" s="221"/>
      <c r="CV17" s="221"/>
      <c r="CW17" s="221"/>
      <c r="CX17" s="221"/>
      <c r="CY17" s="221"/>
      <c r="CZ17" s="221"/>
      <c r="DA17" s="221"/>
      <c r="DB17" s="221"/>
      <c r="DC17" s="221"/>
      <c r="DD17" s="221"/>
      <c r="DE17" s="221"/>
      <c r="DF17" s="221"/>
      <c r="DG17" s="221"/>
      <c r="DH17" s="221"/>
      <c r="DI17" s="221"/>
      <c r="DJ17" s="221"/>
      <c r="DK17" s="221"/>
      <c r="DL17" s="221"/>
      <c r="DM17" s="221"/>
      <c r="DN17" s="221"/>
      <c r="DO17" s="221"/>
      <c r="DP17" s="221"/>
      <c r="DQ17" s="221"/>
      <c r="DR17" s="221"/>
      <c r="DS17" s="221"/>
      <c r="DT17" s="221"/>
      <c r="DU17" s="221"/>
      <c r="DV17" s="221"/>
      <c r="DW17" s="221"/>
      <c r="DX17" s="221"/>
      <c r="DY17" s="221"/>
      <c r="DZ17" s="221"/>
      <c r="EA17" s="221"/>
      <c r="EB17" s="221"/>
      <c r="EC17" s="221"/>
      <c r="ED17" s="221"/>
      <c r="EE17" s="221"/>
      <c r="EF17" s="221"/>
      <c r="EG17" s="221"/>
      <c r="EH17" s="221"/>
      <c r="EI17" s="221"/>
      <c r="EJ17" s="221"/>
      <c r="EK17" s="221"/>
      <c r="EL17" s="221"/>
      <c r="EM17" s="221"/>
      <c r="EN17" s="221"/>
      <c r="EO17" s="221"/>
      <c r="EP17" s="221"/>
      <c r="EQ17" s="221"/>
      <c r="ER17" s="221"/>
      <c r="ES17" s="221"/>
      <c r="ET17" s="221"/>
      <c r="EU17" s="221"/>
      <c r="EV17" s="221"/>
      <c r="EW17" s="221"/>
      <c r="EX17" s="221"/>
      <c r="EY17" s="221"/>
      <c r="EZ17" s="221"/>
      <c r="FA17" s="221"/>
      <c r="FB17" s="221"/>
      <c r="FC17" s="221"/>
      <c r="FD17" s="221"/>
      <c r="FE17" s="221"/>
      <c r="FF17" s="221"/>
      <c r="FG17" s="221"/>
      <c r="FH17" s="221"/>
      <c r="FI17" s="221"/>
      <c r="FJ17" s="221"/>
      <c r="FK17" s="221"/>
      <c r="FL17" s="221"/>
      <c r="FM17" s="221"/>
      <c r="FN17" s="221"/>
      <c r="FO17" s="221"/>
      <c r="FP17" s="221"/>
      <c r="FQ17" s="221"/>
      <c r="FR17" s="221"/>
      <c r="FS17" s="221"/>
      <c r="FT17" s="221"/>
      <c r="FU17" s="221"/>
      <c r="FV17" s="221"/>
      <c r="FW17" s="221"/>
      <c r="FX17" s="221"/>
      <c r="FY17" s="221"/>
      <c r="FZ17" s="221"/>
      <c r="GA17" s="221"/>
      <c r="GB17" s="221"/>
      <c r="GC17" s="221"/>
      <c r="GD17" s="221"/>
      <c r="GE17" s="221"/>
      <c r="GF17" s="221"/>
      <c r="GG17" s="221"/>
      <c r="GH17" s="221"/>
      <c r="GI17" s="221"/>
      <c r="GJ17" s="221"/>
      <c r="GK17" s="221"/>
      <c r="GL17" s="221"/>
      <c r="GM17" s="221"/>
      <c r="GN17" s="221"/>
      <c r="GO17" s="221"/>
      <c r="GP17" s="221"/>
      <c r="GQ17" s="221"/>
      <c r="GR17" s="221"/>
      <c r="GS17" s="221"/>
      <c r="GT17" s="221"/>
      <c r="GU17" s="221"/>
      <c r="GV17" s="221"/>
      <c r="GW17" s="221"/>
      <c r="GX17" s="221"/>
      <c r="GY17" s="221"/>
      <c r="GZ17" s="221"/>
      <c r="HA17" s="221"/>
      <c r="HB17" s="221"/>
      <c r="HC17" s="221"/>
      <c r="HD17" s="221"/>
      <c r="HE17" s="221"/>
      <c r="HF17" s="221"/>
      <c r="HG17" s="221"/>
      <c r="HH17" s="221"/>
      <c r="HI17" s="221"/>
      <c r="HJ17" s="221"/>
      <c r="HK17" s="221"/>
      <c r="HL17" s="221"/>
      <c r="HM17" s="221"/>
      <c r="HN17" s="221"/>
      <c r="HO17" s="221"/>
      <c r="HP17" s="221"/>
      <c r="HQ17" s="221"/>
      <c r="HR17" s="221"/>
      <c r="HS17" s="221"/>
    </row>
    <row r="18" spans="1:227" ht="20.100000000000001" customHeight="1">
      <c r="A18" s="221" t="s">
        <v>1817</v>
      </c>
      <c r="B18" s="222"/>
      <c r="C18" s="223"/>
      <c r="D18" s="222"/>
      <c r="E18" s="222"/>
      <c r="F18" s="221"/>
      <c r="G18" s="221"/>
      <c r="H18" s="221"/>
      <c r="I18" s="221"/>
      <c r="J18" s="221"/>
      <c r="K18" s="221"/>
      <c r="L18" s="221"/>
      <c r="M18" s="221"/>
      <c r="N18" s="221"/>
      <c r="O18" s="221"/>
      <c r="P18" s="221"/>
      <c r="Q18" s="221"/>
      <c r="R18" s="221"/>
      <c r="S18" s="221"/>
      <c r="T18" s="221"/>
      <c r="U18" s="221"/>
      <c r="V18" s="221"/>
      <c r="W18" s="221"/>
      <c r="X18" s="221"/>
      <c r="Y18" s="221"/>
      <c r="Z18" s="221"/>
      <c r="AA18" s="221"/>
      <c r="AB18" s="221"/>
      <c r="AC18" s="221"/>
      <c r="AD18" s="221"/>
      <c r="AE18" s="221"/>
      <c r="AF18" s="221"/>
      <c r="AG18" s="221"/>
      <c r="AH18" s="221"/>
      <c r="AI18" s="221"/>
      <c r="AJ18" s="221"/>
      <c r="AK18" s="221"/>
      <c r="AL18" s="221"/>
      <c r="AM18" s="221"/>
      <c r="AN18" s="221"/>
      <c r="AO18" s="221"/>
      <c r="AP18" s="221"/>
      <c r="AQ18" s="221"/>
      <c r="AR18" s="221"/>
      <c r="AS18" s="221"/>
      <c r="AT18" s="221"/>
      <c r="AU18" s="221"/>
      <c r="AV18" s="221"/>
      <c r="AW18" s="221"/>
      <c r="AX18" s="221"/>
      <c r="AY18" s="221"/>
      <c r="AZ18" s="221"/>
      <c r="BA18" s="221"/>
      <c r="BB18" s="221"/>
      <c r="BC18" s="221"/>
      <c r="BD18" s="221"/>
      <c r="BE18" s="221"/>
      <c r="BF18" s="221"/>
      <c r="BG18" s="221"/>
      <c r="BH18" s="221"/>
      <c r="BI18" s="221"/>
      <c r="BJ18" s="221"/>
      <c r="BK18" s="221"/>
      <c r="BL18" s="221"/>
      <c r="BM18" s="221"/>
      <c r="BN18" s="221"/>
      <c r="BO18" s="221"/>
      <c r="BP18" s="221"/>
      <c r="BQ18" s="221"/>
      <c r="BR18" s="221"/>
      <c r="BS18" s="221"/>
      <c r="BT18" s="221"/>
      <c r="BU18" s="221"/>
      <c r="BV18" s="221"/>
      <c r="BW18" s="221"/>
      <c r="BX18" s="221"/>
      <c r="BY18" s="221"/>
      <c r="BZ18" s="221"/>
      <c r="CA18" s="221"/>
      <c r="CB18" s="221"/>
      <c r="CC18" s="221"/>
      <c r="CD18" s="221"/>
      <c r="CE18" s="221"/>
      <c r="CF18" s="221"/>
      <c r="CG18" s="221"/>
      <c r="CH18" s="221"/>
      <c r="CI18" s="221"/>
      <c r="CJ18" s="221"/>
      <c r="CK18" s="221"/>
      <c r="CL18" s="221"/>
      <c r="CM18" s="221"/>
      <c r="CN18" s="221"/>
      <c r="CO18" s="221"/>
      <c r="CP18" s="221"/>
      <c r="CQ18" s="221"/>
      <c r="CR18" s="221"/>
      <c r="CS18" s="221"/>
      <c r="CT18" s="221"/>
      <c r="CU18" s="221"/>
      <c r="CV18" s="221"/>
      <c r="CW18" s="221"/>
      <c r="CX18" s="221"/>
      <c r="CY18" s="221"/>
      <c r="CZ18" s="221"/>
      <c r="DA18" s="221"/>
      <c r="DB18" s="221"/>
      <c r="DC18" s="221"/>
      <c r="DD18" s="221"/>
      <c r="DE18" s="221"/>
      <c r="DF18" s="221"/>
      <c r="DG18" s="221"/>
      <c r="DH18" s="221"/>
      <c r="DI18" s="221"/>
      <c r="DJ18" s="221"/>
      <c r="DK18" s="221"/>
      <c r="DL18" s="221"/>
      <c r="DM18" s="221"/>
      <c r="DN18" s="221"/>
      <c r="DO18" s="221"/>
      <c r="DP18" s="221"/>
      <c r="DQ18" s="221"/>
      <c r="DR18" s="221"/>
      <c r="DS18" s="221"/>
      <c r="DT18" s="221"/>
      <c r="DU18" s="221"/>
      <c r="DV18" s="221"/>
      <c r="DW18" s="221"/>
      <c r="DX18" s="221"/>
      <c r="DY18" s="221"/>
      <c r="DZ18" s="221"/>
      <c r="EA18" s="221"/>
      <c r="EB18" s="221"/>
      <c r="EC18" s="221"/>
      <c r="ED18" s="221"/>
      <c r="EE18" s="221"/>
      <c r="EF18" s="221"/>
      <c r="EG18" s="221"/>
      <c r="EH18" s="221"/>
      <c r="EI18" s="221"/>
      <c r="EJ18" s="221"/>
      <c r="EK18" s="221"/>
      <c r="EL18" s="221"/>
      <c r="EM18" s="221"/>
      <c r="EN18" s="221"/>
      <c r="EO18" s="221"/>
      <c r="EP18" s="221"/>
      <c r="EQ18" s="221"/>
      <c r="ER18" s="221"/>
      <c r="ES18" s="221"/>
      <c r="ET18" s="221"/>
      <c r="EU18" s="221"/>
      <c r="EV18" s="221"/>
      <c r="EW18" s="221"/>
      <c r="EX18" s="221"/>
      <c r="EY18" s="221"/>
      <c r="EZ18" s="221"/>
      <c r="FA18" s="221"/>
      <c r="FB18" s="221"/>
      <c r="FC18" s="221"/>
      <c r="FD18" s="221"/>
      <c r="FE18" s="221"/>
      <c r="FF18" s="221"/>
      <c r="FG18" s="221"/>
      <c r="FH18" s="221"/>
      <c r="FI18" s="221"/>
      <c r="FJ18" s="221"/>
      <c r="FK18" s="221"/>
      <c r="FL18" s="221"/>
      <c r="FM18" s="221"/>
      <c r="FN18" s="221"/>
      <c r="FO18" s="221"/>
      <c r="FP18" s="221"/>
      <c r="FQ18" s="221"/>
      <c r="FR18" s="221"/>
      <c r="FS18" s="221"/>
      <c r="FT18" s="221"/>
      <c r="FU18" s="221"/>
      <c r="FV18" s="221"/>
      <c r="FW18" s="221"/>
      <c r="FX18" s="221"/>
      <c r="FY18" s="221"/>
      <c r="FZ18" s="221"/>
      <c r="GA18" s="221"/>
      <c r="GB18" s="221"/>
      <c r="GC18" s="221"/>
      <c r="GD18" s="221"/>
      <c r="GE18" s="221"/>
      <c r="GF18" s="221"/>
      <c r="GG18" s="221"/>
      <c r="GH18" s="221"/>
      <c r="GI18" s="221"/>
      <c r="GJ18" s="221"/>
      <c r="GK18" s="221"/>
      <c r="GL18" s="221"/>
      <c r="GM18" s="221"/>
      <c r="GN18" s="221"/>
      <c r="GO18" s="221"/>
      <c r="GP18" s="221"/>
      <c r="GQ18" s="221"/>
      <c r="GR18" s="221"/>
      <c r="GS18" s="221"/>
      <c r="GT18" s="221"/>
      <c r="GU18" s="221"/>
      <c r="GV18" s="221"/>
      <c r="GW18" s="221"/>
      <c r="GX18" s="221"/>
      <c r="GY18" s="221"/>
      <c r="GZ18" s="221"/>
      <c r="HA18" s="221"/>
      <c r="HB18" s="221"/>
      <c r="HC18" s="221"/>
      <c r="HD18" s="221"/>
      <c r="HE18" s="221"/>
      <c r="HF18" s="221"/>
      <c r="HG18" s="221"/>
      <c r="HH18" s="221"/>
      <c r="HI18" s="221"/>
      <c r="HJ18" s="221"/>
      <c r="HK18" s="221"/>
      <c r="HL18" s="221"/>
      <c r="HM18" s="221"/>
      <c r="HN18" s="221"/>
      <c r="HO18" s="221"/>
      <c r="HP18" s="221"/>
      <c r="HQ18" s="221"/>
      <c r="HR18" s="221"/>
      <c r="HS18" s="221"/>
    </row>
    <row r="19" spans="1:227" ht="20.100000000000001" customHeight="1">
      <c r="A19" s="221" t="s">
        <v>1818</v>
      </c>
      <c r="B19" s="222"/>
      <c r="C19" s="223"/>
      <c r="D19" s="222"/>
      <c r="E19" s="222"/>
      <c r="F19" s="221"/>
      <c r="G19" s="221"/>
      <c r="H19" s="221"/>
      <c r="I19" s="221"/>
      <c r="J19" s="221"/>
      <c r="K19" s="221"/>
      <c r="L19" s="221"/>
      <c r="M19" s="221"/>
      <c r="N19" s="221"/>
      <c r="O19" s="221"/>
      <c r="P19" s="221"/>
      <c r="Q19" s="221"/>
      <c r="R19" s="221"/>
      <c r="S19" s="221"/>
      <c r="T19" s="221"/>
      <c r="U19" s="221"/>
      <c r="V19" s="221"/>
      <c r="W19" s="221"/>
      <c r="X19" s="221"/>
      <c r="Y19" s="221"/>
      <c r="Z19" s="221"/>
      <c r="AA19" s="221"/>
      <c r="AB19" s="221"/>
      <c r="AC19" s="221"/>
      <c r="AD19" s="221"/>
      <c r="AE19" s="221"/>
      <c r="AF19" s="221"/>
      <c r="AG19" s="221"/>
      <c r="AH19" s="221"/>
      <c r="AI19" s="221"/>
      <c r="AJ19" s="221"/>
      <c r="AK19" s="221"/>
      <c r="AL19" s="221"/>
      <c r="AM19" s="221"/>
      <c r="AN19" s="221"/>
      <c r="AO19" s="221"/>
      <c r="AP19" s="221"/>
      <c r="AQ19" s="221"/>
      <c r="AR19" s="221"/>
      <c r="AS19" s="221"/>
      <c r="AT19" s="221"/>
      <c r="AU19" s="221"/>
      <c r="AV19" s="221"/>
      <c r="AW19" s="221"/>
      <c r="AX19" s="221"/>
      <c r="AY19" s="221"/>
      <c r="AZ19" s="221"/>
      <c r="BA19" s="221"/>
      <c r="BB19" s="221"/>
      <c r="BC19" s="221"/>
      <c r="BD19" s="221"/>
      <c r="BE19" s="221"/>
      <c r="BF19" s="221"/>
      <c r="BG19" s="221"/>
      <c r="BH19" s="221"/>
      <c r="BI19" s="221"/>
      <c r="BJ19" s="221"/>
      <c r="BK19" s="221"/>
      <c r="BL19" s="221"/>
      <c r="BM19" s="221"/>
      <c r="BN19" s="221"/>
      <c r="BO19" s="221"/>
      <c r="BP19" s="221"/>
      <c r="BQ19" s="221"/>
      <c r="BR19" s="221"/>
      <c r="BS19" s="221"/>
      <c r="BT19" s="221"/>
      <c r="BU19" s="221"/>
      <c r="BV19" s="221"/>
      <c r="BW19" s="221"/>
      <c r="BX19" s="221"/>
      <c r="BY19" s="221"/>
      <c r="BZ19" s="221"/>
      <c r="CA19" s="221"/>
      <c r="CB19" s="221"/>
      <c r="CC19" s="221"/>
      <c r="CD19" s="221"/>
      <c r="CE19" s="221"/>
      <c r="CF19" s="221"/>
      <c r="CG19" s="221"/>
      <c r="CH19" s="221"/>
      <c r="CI19" s="221"/>
      <c r="CJ19" s="221"/>
      <c r="CK19" s="221"/>
      <c r="CL19" s="221"/>
      <c r="CM19" s="221"/>
      <c r="CN19" s="221"/>
      <c r="CO19" s="221"/>
      <c r="CP19" s="221"/>
      <c r="CQ19" s="221"/>
      <c r="CR19" s="221"/>
      <c r="CS19" s="221"/>
      <c r="CT19" s="221"/>
      <c r="CU19" s="221"/>
      <c r="CV19" s="221"/>
      <c r="CW19" s="221"/>
      <c r="CX19" s="221"/>
      <c r="CY19" s="221"/>
      <c r="CZ19" s="221"/>
      <c r="DA19" s="221"/>
      <c r="DB19" s="221"/>
      <c r="DC19" s="221"/>
      <c r="DD19" s="221"/>
      <c r="DE19" s="221"/>
      <c r="DF19" s="221"/>
      <c r="DG19" s="221"/>
      <c r="DH19" s="221"/>
      <c r="DI19" s="221"/>
      <c r="DJ19" s="221"/>
      <c r="DK19" s="221"/>
      <c r="DL19" s="221"/>
      <c r="DM19" s="221"/>
      <c r="DN19" s="221"/>
      <c r="DO19" s="221"/>
      <c r="DP19" s="221"/>
      <c r="DQ19" s="221"/>
      <c r="DR19" s="221"/>
      <c r="DS19" s="221"/>
      <c r="DT19" s="221"/>
      <c r="DU19" s="221"/>
      <c r="DV19" s="221"/>
      <c r="DW19" s="221"/>
      <c r="DX19" s="221"/>
      <c r="DY19" s="221"/>
      <c r="DZ19" s="221"/>
      <c r="EA19" s="221"/>
      <c r="EB19" s="221"/>
      <c r="EC19" s="221"/>
      <c r="ED19" s="221"/>
      <c r="EE19" s="221"/>
      <c r="EF19" s="221"/>
      <c r="EG19" s="221"/>
      <c r="EH19" s="221"/>
      <c r="EI19" s="221"/>
      <c r="EJ19" s="221"/>
      <c r="EK19" s="221"/>
      <c r="EL19" s="221"/>
      <c r="EM19" s="221"/>
      <c r="EN19" s="221"/>
      <c r="EO19" s="221"/>
      <c r="EP19" s="221"/>
      <c r="EQ19" s="221"/>
      <c r="ER19" s="221"/>
      <c r="ES19" s="221"/>
      <c r="ET19" s="221"/>
      <c r="EU19" s="221"/>
      <c r="EV19" s="221"/>
      <c r="EW19" s="221"/>
      <c r="EX19" s="221"/>
      <c r="EY19" s="221"/>
      <c r="EZ19" s="221"/>
      <c r="FA19" s="221"/>
      <c r="FB19" s="221"/>
      <c r="FC19" s="221"/>
      <c r="FD19" s="221"/>
      <c r="FE19" s="221"/>
      <c r="FF19" s="221"/>
      <c r="FG19" s="221"/>
      <c r="FH19" s="221"/>
      <c r="FI19" s="221"/>
      <c r="FJ19" s="221"/>
      <c r="FK19" s="221"/>
      <c r="FL19" s="221"/>
      <c r="FM19" s="221"/>
      <c r="FN19" s="221"/>
      <c r="FO19" s="221"/>
      <c r="FP19" s="221"/>
      <c r="FQ19" s="221"/>
      <c r="FR19" s="221"/>
      <c r="FS19" s="221"/>
      <c r="FT19" s="221"/>
      <c r="FU19" s="221"/>
      <c r="FV19" s="221"/>
      <c r="FW19" s="221"/>
      <c r="FX19" s="221"/>
      <c r="FY19" s="221"/>
      <c r="FZ19" s="221"/>
      <c r="GA19" s="221"/>
      <c r="GB19" s="221"/>
      <c r="GC19" s="221"/>
      <c r="GD19" s="221"/>
      <c r="GE19" s="221"/>
      <c r="GF19" s="221"/>
      <c r="GG19" s="221"/>
      <c r="GH19" s="221"/>
      <c r="GI19" s="221"/>
      <c r="GJ19" s="221"/>
      <c r="GK19" s="221"/>
      <c r="GL19" s="221"/>
      <c r="GM19" s="221"/>
      <c r="GN19" s="221"/>
      <c r="GO19" s="221"/>
      <c r="GP19" s="221"/>
      <c r="GQ19" s="221"/>
      <c r="GR19" s="221"/>
      <c r="GS19" s="221"/>
      <c r="GT19" s="221"/>
      <c r="GU19" s="221"/>
      <c r="GV19" s="221"/>
      <c r="GW19" s="221"/>
      <c r="GX19" s="221"/>
      <c r="GY19" s="221"/>
      <c r="GZ19" s="221"/>
      <c r="HA19" s="221"/>
      <c r="HB19" s="221"/>
      <c r="HC19" s="221"/>
      <c r="HD19" s="221"/>
      <c r="HE19" s="221"/>
      <c r="HF19" s="221"/>
      <c r="HG19" s="221"/>
      <c r="HH19" s="221"/>
      <c r="HI19" s="221"/>
      <c r="HJ19" s="221"/>
      <c r="HK19" s="221"/>
      <c r="HL19" s="221"/>
      <c r="HM19" s="221"/>
      <c r="HN19" s="221"/>
      <c r="HO19" s="221"/>
      <c r="HP19" s="221"/>
      <c r="HQ19" s="221"/>
      <c r="HR19" s="221"/>
      <c r="HS19" s="221"/>
    </row>
    <row r="20" spans="1:227" ht="20.100000000000001" customHeight="1">
      <c r="A20" s="221" t="s">
        <v>1819</v>
      </c>
      <c r="B20" s="222"/>
      <c r="C20" s="223"/>
      <c r="D20" s="222"/>
      <c r="E20" s="222"/>
      <c r="F20" s="221"/>
      <c r="G20" s="221"/>
      <c r="H20" s="221"/>
      <c r="I20" s="221"/>
      <c r="J20" s="221"/>
      <c r="K20" s="221"/>
      <c r="L20" s="221"/>
      <c r="M20" s="221"/>
      <c r="N20" s="221"/>
      <c r="O20" s="221"/>
      <c r="P20" s="221"/>
      <c r="Q20" s="221"/>
      <c r="R20" s="221"/>
      <c r="S20" s="221"/>
      <c r="T20" s="221"/>
      <c r="U20" s="221"/>
      <c r="V20" s="221"/>
      <c r="W20" s="221"/>
      <c r="X20" s="221"/>
      <c r="Y20" s="221"/>
      <c r="Z20" s="221"/>
      <c r="AA20" s="221"/>
      <c r="AB20" s="221"/>
      <c r="AC20" s="221"/>
      <c r="AD20" s="221"/>
      <c r="AE20" s="221"/>
      <c r="AF20" s="221"/>
      <c r="AG20" s="221"/>
      <c r="AH20" s="221"/>
      <c r="AI20" s="221"/>
      <c r="AJ20" s="221"/>
      <c r="AK20" s="221"/>
      <c r="AL20" s="221"/>
      <c r="AM20" s="221"/>
      <c r="AN20" s="221"/>
      <c r="AO20" s="221"/>
      <c r="AP20" s="221"/>
      <c r="AQ20" s="221"/>
      <c r="AR20" s="221"/>
      <c r="AS20" s="221"/>
      <c r="AT20" s="221"/>
      <c r="AU20" s="221"/>
      <c r="AV20" s="221"/>
      <c r="AW20" s="221"/>
      <c r="AX20" s="221"/>
      <c r="AY20" s="221"/>
      <c r="AZ20" s="221"/>
      <c r="BA20" s="221"/>
      <c r="BB20" s="221"/>
      <c r="BC20" s="221"/>
      <c r="BD20" s="221"/>
      <c r="BE20" s="221"/>
      <c r="BF20" s="221"/>
      <c r="BG20" s="221"/>
      <c r="BH20" s="221"/>
      <c r="BI20" s="221"/>
      <c r="BJ20" s="221"/>
      <c r="BK20" s="221"/>
      <c r="BL20" s="221"/>
      <c r="BM20" s="221"/>
      <c r="BN20" s="221"/>
      <c r="BO20" s="221"/>
      <c r="BP20" s="221"/>
      <c r="BQ20" s="221"/>
      <c r="BR20" s="221"/>
      <c r="BS20" s="221"/>
      <c r="BT20" s="221"/>
      <c r="BU20" s="221"/>
      <c r="BV20" s="221"/>
      <c r="BW20" s="221"/>
      <c r="BX20" s="221"/>
      <c r="BY20" s="221"/>
      <c r="BZ20" s="221"/>
      <c r="CA20" s="221"/>
      <c r="CB20" s="221"/>
      <c r="CC20" s="221"/>
      <c r="CD20" s="221"/>
      <c r="CE20" s="221"/>
      <c r="CF20" s="221"/>
      <c r="CG20" s="221"/>
      <c r="CH20" s="221"/>
      <c r="CI20" s="221"/>
      <c r="CJ20" s="221"/>
      <c r="CK20" s="221"/>
      <c r="CL20" s="221"/>
      <c r="CM20" s="221"/>
      <c r="CN20" s="221"/>
      <c r="CO20" s="221"/>
      <c r="CP20" s="221"/>
      <c r="CQ20" s="221"/>
      <c r="CR20" s="221"/>
      <c r="CS20" s="221"/>
      <c r="CT20" s="221"/>
      <c r="CU20" s="221"/>
      <c r="CV20" s="221"/>
      <c r="CW20" s="221"/>
      <c r="CX20" s="221"/>
      <c r="CY20" s="221"/>
      <c r="CZ20" s="221"/>
      <c r="DA20" s="221"/>
      <c r="DB20" s="221"/>
      <c r="DC20" s="221"/>
      <c r="DD20" s="221"/>
      <c r="DE20" s="221"/>
      <c r="DF20" s="221"/>
      <c r="DG20" s="221"/>
      <c r="DH20" s="221"/>
      <c r="DI20" s="221"/>
      <c r="DJ20" s="221"/>
      <c r="DK20" s="221"/>
      <c r="DL20" s="221"/>
      <c r="DM20" s="221"/>
      <c r="DN20" s="221"/>
      <c r="DO20" s="221"/>
      <c r="DP20" s="221"/>
      <c r="DQ20" s="221"/>
      <c r="DR20" s="221"/>
      <c r="DS20" s="221"/>
      <c r="DT20" s="221"/>
      <c r="DU20" s="221"/>
      <c r="DV20" s="221"/>
      <c r="DW20" s="221"/>
      <c r="DX20" s="221"/>
      <c r="DY20" s="221"/>
      <c r="DZ20" s="221"/>
      <c r="EA20" s="221"/>
      <c r="EB20" s="221"/>
      <c r="EC20" s="221"/>
      <c r="ED20" s="221"/>
      <c r="EE20" s="221"/>
      <c r="EF20" s="221"/>
      <c r="EG20" s="221"/>
      <c r="EH20" s="221"/>
      <c r="EI20" s="221"/>
      <c r="EJ20" s="221"/>
      <c r="EK20" s="221"/>
      <c r="EL20" s="221"/>
      <c r="EM20" s="221"/>
      <c r="EN20" s="221"/>
      <c r="EO20" s="221"/>
      <c r="EP20" s="221"/>
      <c r="EQ20" s="221"/>
      <c r="ER20" s="221"/>
      <c r="ES20" s="221"/>
      <c r="ET20" s="221"/>
      <c r="EU20" s="221"/>
      <c r="EV20" s="221"/>
      <c r="EW20" s="221"/>
      <c r="EX20" s="221"/>
      <c r="EY20" s="221"/>
      <c r="EZ20" s="221"/>
      <c r="FA20" s="221"/>
      <c r="FB20" s="221"/>
      <c r="FC20" s="221"/>
      <c r="FD20" s="221"/>
      <c r="FE20" s="221"/>
      <c r="FF20" s="221"/>
      <c r="FG20" s="221"/>
      <c r="FH20" s="221"/>
      <c r="FI20" s="221"/>
      <c r="FJ20" s="221"/>
      <c r="FK20" s="221"/>
      <c r="FL20" s="221"/>
      <c r="FM20" s="221"/>
      <c r="FN20" s="221"/>
      <c r="FO20" s="221"/>
      <c r="FP20" s="221"/>
      <c r="FQ20" s="221"/>
      <c r="FR20" s="221"/>
      <c r="FS20" s="221"/>
      <c r="FT20" s="221"/>
      <c r="FU20" s="221"/>
      <c r="FV20" s="221"/>
      <c r="FW20" s="221"/>
      <c r="FX20" s="221"/>
      <c r="FY20" s="221"/>
      <c r="FZ20" s="221"/>
      <c r="GA20" s="221"/>
      <c r="GB20" s="221"/>
      <c r="GC20" s="221"/>
      <c r="GD20" s="221"/>
      <c r="GE20" s="221"/>
      <c r="GF20" s="221"/>
      <c r="GG20" s="221"/>
      <c r="GH20" s="221"/>
      <c r="GI20" s="221"/>
      <c r="GJ20" s="221"/>
      <c r="GK20" s="221"/>
      <c r="GL20" s="221"/>
      <c r="GM20" s="221"/>
      <c r="GN20" s="221"/>
      <c r="GO20" s="221"/>
      <c r="GP20" s="221"/>
      <c r="GQ20" s="221"/>
      <c r="GR20" s="221"/>
      <c r="GS20" s="221"/>
      <c r="GT20" s="221"/>
      <c r="GU20" s="221"/>
      <c r="GV20" s="221"/>
      <c r="GW20" s="221"/>
      <c r="GX20" s="221"/>
      <c r="GY20" s="221"/>
      <c r="GZ20" s="221"/>
      <c r="HA20" s="221"/>
      <c r="HB20" s="221"/>
      <c r="HC20" s="221"/>
      <c r="HD20" s="221"/>
      <c r="HE20" s="221"/>
      <c r="HF20" s="221"/>
      <c r="HG20" s="221"/>
      <c r="HH20" s="221"/>
      <c r="HI20" s="221"/>
      <c r="HJ20" s="221"/>
      <c r="HK20" s="221"/>
      <c r="HL20" s="221"/>
      <c r="HM20" s="221"/>
      <c r="HN20" s="221"/>
      <c r="HO20" s="221"/>
      <c r="HP20" s="221"/>
      <c r="HQ20" s="221"/>
      <c r="HR20" s="221"/>
      <c r="HS20" s="221"/>
    </row>
    <row r="21" spans="1:227" ht="20.100000000000001" customHeight="1">
      <c r="A21" s="221" t="s">
        <v>1820</v>
      </c>
      <c r="B21" s="222"/>
      <c r="C21" s="223"/>
      <c r="D21" s="222"/>
      <c r="E21" s="221"/>
      <c r="F21" s="221"/>
      <c r="G21" s="221"/>
      <c r="H21" s="221"/>
      <c r="I21" s="221"/>
      <c r="J21" s="221"/>
      <c r="K21" s="221"/>
      <c r="L21" s="221"/>
      <c r="M21" s="221"/>
      <c r="N21" s="221"/>
      <c r="O21" s="221"/>
      <c r="P21" s="221"/>
      <c r="Q21" s="221"/>
      <c r="R21" s="221"/>
      <c r="S21" s="221"/>
      <c r="T21" s="221"/>
      <c r="U21" s="221"/>
      <c r="V21" s="221"/>
      <c r="W21" s="221"/>
      <c r="X21" s="221"/>
      <c r="Y21" s="221"/>
      <c r="Z21" s="221"/>
      <c r="AA21" s="221"/>
      <c r="AB21" s="221"/>
      <c r="AC21" s="221"/>
      <c r="AD21" s="221"/>
      <c r="AE21" s="221"/>
      <c r="AF21" s="221"/>
      <c r="AG21" s="221"/>
      <c r="AH21" s="221"/>
      <c r="AI21" s="221"/>
      <c r="AJ21" s="221"/>
      <c r="AK21" s="221"/>
      <c r="AL21" s="221"/>
      <c r="AM21" s="221"/>
      <c r="AN21" s="221"/>
      <c r="AO21" s="221"/>
      <c r="AP21" s="221"/>
      <c r="AQ21" s="221"/>
      <c r="AR21" s="221"/>
      <c r="AS21" s="221"/>
      <c r="AT21" s="221"/>
      <c r="AU21" s="221"/>
      <c r="AV21" s="221"/>
      <c r="AW21" s="221"/>
      <c r="AX21" s="221"/>
      <c r="AY21" s="221"/>
      <c r="AZ21" s="221"/>
      <c r="BA21" s="221"/>
      <c r="BB21" s="221"/>
      <c r="BC21" s="221"/>
      <c r="BD21" s="221"/>
      <c r="BE21" s="221"/>
      <c r="BF21" s="221"/>
      <c r="BG21" s="221"/>
      <c r="BH21" s="221"/>
      <c r="BI21" s="221"/>
      <c r="BJ21" s="221"/>
      <c r="BK21" s="221"/>
      <c r="BL21" s="221"/>
      <c r="BM21" s="221"/>
      <c r="BN21" s="221"/>
      <c r="BO21" s="221"/>
      <c r="BP21" s="221"/>
      <c r="BQ21" s="221"/>
      <c r="BR21" s="221"/>
      <c r="BS21" s="221"/>
      <c r="BT21" s="221"/>
      <c r="BU21" s="221"/>
      <c r="BV21" s="221"/>
      <c r="BW21" s="221"/>
      <c r="BX21" s="221"/>
      <c r="BY21" s="221"/>
      <c r="BZ21" s="221"/>
      <c r="CA21" s="221"/>
      <c r="CB21" s="221"/>
      <c r="CC21" s="221"/>
      <c r="CD21" s="221"/>
      <c r="CE21" s="221"/>
      <c r="CF21" s="221"/>
      <c r="CG21" s="221"/>
      <c r="CH21" s="221"/>
      <c r="CI21" s="221"/>
      <c r="CJ21" s="221"/>
      <c r="CK21" s="221"/>
      <c r="CL21" s="221"/>
      <c r="CM21" s="221"/>
      <c r="CN21" s="221"/>
      <c r="CO21" s="221"/>
      <c r="CP21" s="221"/>
      <c r="CQ21" s="221"/>
      <c r="CR21" s="221"/>
      <c r="CS21" s="221"/>
      <c r="CT21" s="221"/>
      <c r="CU21" s="221"/>
      <c r="CV21" s="221"/>
      <c r="CW21" s="221"/>
      <c r="CX21" s="221"/>
      <c r="CY21" s="221"/>
      <c r="CZ21" s="221"/>
      <c r="DA21" s="221"/>
      <c r="DB21" s="221"/>
      <c r="DC21" s="221"/>
      <c r="DD21" s="221"/>
      <c r="DE21" s="221"/>
      <c r="DF21" s="221"/>
      <c r="DG21" s="221"/>
      <c r="DH21" s="221"/>
      <c r="DI21" s="221"/>
      <c r="DJ21" s="221"/>
      <c r="DK21" s="221"/>
      <c r="DL21" s="221"/>
      <c r="DM21" s="221"/>
      <c r="DN21" s="221"/>
      <c r="DO21" s="221"/>
      <c r="DP21" s="221"/>
      <c r="DQ21" s="221"/>
      <c r="DR21" s="221"/>
      <c r="DS21" s="221"/>
      <c r="DT21" s="221"/>
      <c r="DU21" s="221"/>
      <c r="DV21" s="221"/>
      <c r="DW21" s="221"/>
      <c r="DX21" s="221"/>
      <c r="DY21" s="221"/>
      <c r="DZ21" s="221"/>
      <c r="EA21" s="221"/>
      <c r="EB21" s="221"/>
      <c r="EC21" s="221"/>
      <c r="ED21" s="221"/>
      <c r="EE21" s="221"/>
      <c r="EF21" s="221"/>
      <c r="EG21" s="221"/>
      <c r="EH21" s="221"/>
      <c r="EI21" s="221"/>
      <c r="EJ21" s="221"/>
      <c r="EK21" s="221"/>
      <c r="EL21" s="221"/>
      <c r="EM21" s="221"/>
      <c r="EN21" s="221"/>
      <c r="EO21" s="221"/>
      <c r="EP21" s="221"/>
      <c r="EQ21" s="221"/>
      <c r="ER21" s="221"/>
      <c r="ES21" s="221"/>
      <c r="ET21" s="221"/>
      <c r="EU21" s="221"/>
      <c r="EV21" s="221"/>
      <c r="EW21" s="221"/>
      <c r="EX21" s="221"/>
      <c r="EY21" s="221"/>
      <c r="EZ21" s="221"/>
      <c r="FA21" s="221"/>
      <c r="FB21" s="221"/>
      <c r="FC21" s="221"/>
      <c r="FD21" s="221"/>
      <c r="FE21" s="221"/>
      <c r="FF21" s="221"/>
      <c r="FG21" s="221"/>
      <c r="FH21" s="221"/>
      <c r="FI21" s="221"/>
      <c r="FJ21" s="221"/>
      <c r="FK21" s="221"/>
      <c r="FL21" s="221"/>
      <c r="FM21" s="221"/>
      <c r="FN21" s="221"/>
      <c r="FO21" s="221"/>
      <c r="FP21" s="221"/>
      <c r="FQ21" s="221"/>
      <c r="FR21" s="221"/>
      <c r="FS21" s="221"/>
      <c r="FT21" s="221"/>
      <c r="FU21" s="221"/>
      <c r="FV21" s="221"/>
      <c r="FW21" s="221"/>
      <c r="FX21" s="221"/>
      <c r="FY21" s="221"/>
      <c r="FZ21" s="221"/>
      <c r="GA21" s="221"/>
      <c r="GB21" s="221"/>
      <c r="GC21" s="221"/>
      <c r="GD21" s="221"/>
      <c r="GE21" s="221"/>
      <c r="GF21" s="221"/>
      <c r="GG21" s="221"/>
      <c r="GH21" s="221"/>
      <c r="GI21" s="221"/>
      <c r="GJ21" s="221"/>
      <c r="GK21" s="221"/>
      <c r="GL21" s="221"/>
      <c r="GM21" s="221"/>
      <c r="GN21" s="221"/>
      <c r="GO21" s="221"/>
      <c r="GP21" s="221"/>
      <c r="GQ21" s="221"/>
      <c r="GR21" s="221"/>
      <c r="GS21" s="221"/>
      <c r="GT21" s="221"/>
      <c r="GU21" s="221"/>
      <c r="GV21" s="221"/>
      <c r="GW21" s="221"/>
      <c r="GX21" s="221"/>
      <c r="GY21" s="221"/>
      <c r="GZ21" s="221"/>
      <c r="HA21" s="221"/>
      <c r="HB21" s="221"/>
      <c r="HC21" s="221"/>
      <c r="HD21" s="221"/>
      <c r="HE21" s="221"/>
      <c r="HF21" s="221"/>
      <c r="HG21" s="221"/>
      <c r="HH21" s="221"/>
      <c r="HI21" s="221"/>
      <c r="HJ21" s="221"/>
      <c r="HK21" s="221"/>
      <c r="HL21" s="221"/>
      <c r="HM21" s="221"/>
      <c r="HN21" s="221"/>
      <c r="HO21" s="221"/>
      <c r="HP21" s="221"/>
      <c r="HQ21" s="221"/>
      <c r="HR21" s="221"/>
      <c r="HS21" s="221"/>
    </row>
    <row r="22" spans="1:227" ht="20.100000000000001" customHeight="1">
      <c r="A22" s="231" t="s">
        <v>1821</v>
      </c>
      <c r="B22" s="232"/>
      <c r="C22" s="232"/>
      <c r="D22" s="232"/>
      <c r="E22" s="232"/>
      <c r="F22" s="232"/>
      <c r="G22" s="232"/>
      <c r="H22" s="232"/>
      <c r="I22" s="232"/>
      <c r="J22" s="232"/>
      <c r="K22" s="232"/>
      <c r="L22" s="221"/>
      <c r="M22" s="221"/>
      <c r="N22" s="221"/>
      <c r="O22" s="221"/>
      <c r="P22" s="221"/>
      <c r="Q22" s="221"/>
      <c r="R22" s="221"/>
      <c r="S22" s="221"/>
      <c r="T22" s="221"/>
      <c r="U22" s="221"/>
      <c r="V22" s="221"/>
      <c r="W22" s="221"/>
      <c r="X22" s="221"/>
      <c r="Y22" s="221"/>
      <c r="Z22" s="221"/>
      <c r="AA22" s="221"/>
      <c r="AB22" s="221"/>
      <c r="AC22" s="221"/>
      <c r="AD22" s="221"/>
      <c r="AE22" s="221"/>
      <c r="AF22" s="221"/>
      <c r="AG22" s="221"/>
      <c r="AH22" s="221"/>
      <c r="AI22" s="221"/>
      <c r="AJ22" s="221"/>
      <c r="AK22" s="221"/>
      <c r="AL22" s="221"/>
      <c r="AM22" s="221"/>
      <c r="AN22" s="221"/>
      <c r="AO22" s="221"/>
      <c r="AP22" s="221"/>
      <c r="AQ22" s="221"/>
      <c r="AR22" s="221"/>
      <c r="AS22" s="221"/>
      <c r="AT22" s="221"/>
      <c r="AU22" s="221"/>
      <c r="AV22" s="221"/>
      <c r="AW22" s="221"/>
      <c r="AX22" s="221"/>
      <c r="AY22" s="221"/>
      <c r="AZ22" s="221"/>
      <c r="BA22" s="221"/>
      <c r="BB22" s="221"/>
      <c r="BC22" s="221"/>
      <c r="BD22" s="221"/>
      <c r="BE22" s="221"/>
      <c r="BF22" s="221"/>
      <c r="BG22" s="221"/>
      <c r="BH22" s="221"/>
      <c r="BI22" s="221"/>
      <c r="BJ22" s="221"/>
      <c r="BK22" s="221"/>
      <c r="BL22" s="221"/>
      <c r="BM22" s="221"/>
      <c r="BN22" s="221"/>
      <c r="BO22" s="221"/>
      <c r="BP22" s="221"/>
      <c r="BQ22" s="221"/>
      <c r="BR22" s="221"/>
      <c r="BS22" s="221"/>
      <c r="BT22" s="221"/>
      <c r="BU22" s="221"/>
      <c r="BV22" s="221"/>
      <c r="BW22" s="221"/>
      <c r="BX22" s="221"/>
      <c r="BY22" s="221"/>
      <c r="BZ22" s="221"/>
      <c r="CA22" s="221"/>
      <c r="CB22" s="221"/>
      <c r="CC22" s="221"/>
      <c r="CD22" s="221"/>
      <c r="CE22" s="221"/>
      <c r="CF22" s="221"/>
      <c r="CG22" s="221"/>
      <c r="CH22" s="221"/>
      <c r="CI22" s="221"/>
      <c r="CJ22" s="221"/>
      <c r="CK22" s="221"/>
      <c r="CL22" s="221"/>
      <c r="CM22" s="221"/>
      <c r="CN22" s="221"/>
      <c r="CO22" s="221"/>
      <c r="CP22" s="221"/>
      <c r="CQ22" s="221"/>
      <c r="CR22" s="221"/>
      <c r="CS22" s="221"/>
      <c r="CT22" s="221"/>
      <c r="CU22" s="221"/>
      <c r="CV22" s="221"/>
      <c r="CW22" s="221"/>
      <c r="CX22" s="221"/>
      <c r="CY22" s="221"/>
      <c r="CZ22" s="221"/>
      <c r="DA22" s="221"/>
      <c r="DB22" s="221"/>
      <c r="DC22" s="221"/>
      <c r="DD22" s="221"/>
      <c r="DE22" s="221"/>
      <c r="DF22" s="221"/>
      <c r="DG22" s="221"/>
      <c r="DH22" s="221"/>
      <c r="DI22" s="221"/>
      <c r="DJ22" s="221"/>
      <c r="DK22" s="221"/>
      <c r="DL22" s="221"/>
      <c r="DM22" s="221"/>
      <c r="DN22" s="221"/>
      <c r="DO22" s="221"/>
      <c r="DP22" s="221"/>
      <c r="DQ22" s="221"/>
      <c r="DR22" s="221"/>
      <c r="DS22" s="221"/>
      <c r="DT22" s="221"/>
      <c r="DU22" s="221"/>
      <c r="DV22" s="221"/>
      <c r="DW22" s="221"/>
      <c r="DX22" s="221"/>
      <c r="DY22" s="221"/>
      <c r="DZ22" s="221"/>
      <c r="EA22" s="221"/>
      <c r="EB22" s="221"/>
      <c r="EC22" s="221"/>
      <c r="ED22" s="221"/>
      <c r="EE22" s="221"/>
      <c r="EF22" s="221"/>
      <c r="EG22" s="221"/>
      <c r="EH22" s="221"/>
      <c r="EI22" s="221"/>
      <c r="EJ22" s="221"/>
      <c r="EK22" s="221"/>
      <c r="EL22" s="221"/>
      <c r="EM22" s="221"/>
      <c r="EN22" s="221"/>
      <c r="EO22" s="221"/>
      <c r="EP22" s="221"/>
      <c r="EQ22" s="221"/>
      <c r="ER22" s="221"/>
      <c r="ES22" s="221"/>
      <c r="ET22" s="221"/>
      <c r="EU22" s="221"/>
      <c r="EV22" s="221"/>
      <c r="EW22" s="221"/>
      <c r="EX22" s="221"/>
      <c r="EY22" s="221"/>
      <c r="EZ22" s="221"/>
      <c r="FA22" s="221"/>
      <c r="FB22" s="221"/>
      <c r="FC22" s="221"/>
      <c r="FD22" s="221"/>
      <c r="FE22" s="221"/>
      <c r="FF22" s="221"/>
      <c r="FG22" s="221"/>
      <c r="FH22" s="221"/>
      <c r="FI22" s="221"/>
      <c r="FJ22" s="221"/>
      <c r="FK22" s="221"/>
      <c r="FL22" s="221"/>
      <c r="FM22" s="221"/>
      <c r="FN22" s="221"/>
      <c r="FO22" s="221"/>
      <c r="FP22" s="221"/>
      <c r="FQ22" s="221"/>
      <c r="FR22" s="221"/>
      <c r="FS22" s="221"/>
      <c r="FT22" s="221"/>
      <c r="FU22" s="221"/>
      <c r="FV22" s="221"/>
      <c r="FW22" s="221"/>
      <c r="FX22" s="221"/>
      <c r="FY22" s="221"/>
      <c r="FZ22" s="221"/>
      <c r="GA22" s="221"/>
      <c r="GB22" s="221"/>
      <c r="GC22" s="221"/>
      <c r="GD22" s="221"/>
      <c r="GE22" s="221"/>
      <c r="GF22" s="221"/>
      <c r="GG22" s="221"/>
      <c r="GH22" s="221"/>
      <c r="GI22" s="221"/>
      <c r="GJ22" s="221"/>
      <c r="GK22" s="221"/>
      <c r="GL22" s="221"/>
      <c r="GM22" s="221"/>
      <c r="GN22" s="221"/>
      <c r="GO22" s="221"/>
      <c r="GP22" s="221"/>
      <c r="GQ22" s="221"/>
      <c r="GR22" s="221"/>
      <c r="GS22" s="221"/>
      <c r="GT22" s="221"/>
      <c r="GU22" s="221"/>
      <c r="GV22" s="221"/>
      <c r="GW22" s="221"/>
      <c r="GX22" s="221"/>
      <c r="GY22" s="221"/>
      <c r="GZ22" s="221"/>
      <c r="HA22" s="221"/>
      <c r="HB22" s="221"/>
      <c r="HC22" s="221"/>
      <c r="HD22" s="221"/>
      <c r="HE22" s="221"/>
      <c r="HF22" s="221"/>
      <c r="HG22" s="221"/>
      <c r="HH22" s="221"/>
      <c r="HI22" s="221"/>
      <c r="HJ22" s="221"/>
      <c r="HK22" s="221"/>
      <c r="HL22" s="221"/>
      <c r="HM22" s="221"/>
      <c r="HN22" s="221"/>
      <c r="HO22" s="221"/>
      <c r="HP22" s="221"/>
      <c r="HQ22" s="221"/>
      <c r="HR22" s="221"/>
      <c r="HS22" s="221"/>
    </row>
    <row r="23" spans="1:227" ht="20.100000000000001" customHeight="1">
      <c r="A23" s="233" t="s">
        <v>1822</v>
      </c>
      <c r="B23" s="234"/>
      <c r="C23" s="234"/>
      <c r="D23" s="234"/>
      <c r="E23" s="234"/>
      <c r="F23" s="234"/>
      <c r="G23" s="234"/>
      <c r="H23" s="234"/>
      <c r="I23" s="234"/>
      <c r="J23" s="234"/>
      <c r="K23" s="234"/>
      <c r="L23" s="221"/>
      <c r="M23" s="221"/>
      <c r="N23" s="221"/>
      <c r="O23" s="221"/>
      <c r="P23" s="221"/>
      <c r="Q23" s="221"/>
      <c r="R23" s="221"/>
      <c r="S23" s="221"/>
      <c r="T23" s="221"/>
      <c r="U23" s="221"/>
      <c r="V23" s="221"/>
      <c r="W23" s="221"/>
      <c r="X23" s="221"/>
      <c r="Y23" s="221"/>
      <c r="Z23" s="221"/>
      <c r="AA23" s="221"/>
      <c r="AB23" s="221"/>
      <c r="AC23" s="221"/>
      <c r="AD23" s="221"/>
      <c r="AE23" s="221"/>
      <c r="AF23" s="221"/>
      <c r="AG23" s="221"/>
      <c r="AH23" s="221"/>
      <c r="AI23" s="221"/>
      <c r="AJ23" s="221"/>
      <c r="AK23" s="221"/>
      <c r="AL23" s="221"/>
      <c r="AM23" s="221"/>
      <c r="AN23" s="221"/>
      <c r="AO23" s="221"/>
      <c r="AP23" s="221"/>
      <c r="AQ23" s="221"/>
      <c r="AR23" s="221"/>
      <c r="AS23" s="221"/>
      <c r="AT23" s="221"/>
      <c r="AU23" s="221"/>
      <c r="AV23" s="221"/>
      <c r="AW23" s="221"/>
      <c r="AX23" s="221"/>
      <c r="AY23" s="221"/>
      <c r="AZ23" s="221"/>
      <c r="BA23" s="221"/>
      <c r="BB23" s="221"/>
      <c r="BC23" s="221"/>
      <c r="BD23" s="221"/>
      <c r="BE23" s="221"/>
      <c r="BF23" s="221"/>
      <c r="BG23" s="221"/>
      <c r="BH23" s="221"/>
      <c r="BI23" s="221"/>
      <c r="BJ23" s="221"/>
      <c r="BK23" s="221"/>
      <c r="BL23" s="221"/>
      <c r="BM23" s="221"/>
      <c r="BN23" s="221"/>
      <c r="BO23" s="221"/>
      <c r="BP23" s="221"/>
      <c r="BQ23" s="221"/>
      <c r="BR23" s="221"/>
      <c r="BS23" s="221"/>
      <c r="BT23" s="221"/>
      <c r="BU23" s="221"/>
      <c r="BV23" s="221"/>
      <c r="BW23" s="221"/>
      <c r="BX23" s="221"/>
      <c r="BY23" s="221"/>
      <c r="BZ23" s="221"/>
      <c r="CA23" s="221"/>
      <c r="CB23" s="221"/>
      <c r="CC23" s="221"/>
      <c r="CD23" s="221"/>
      <c r="CE23" s="221"/>
      <c r="CF23" s="221"/>
      <c r="CG23" s="221"/>
      <c r="CH23" s="221"/>
      <c r="CI23" s="221"/>
      <c r="CJ23" s="221"/>
      <c r="CK23" s="221"/>
      <c r="CL23" s="221"/>
      <c r="CM23" s="221"/>
      <c r="CN23" s="221"/>
      <c r="CO23" s="221"/>
      <c r="CP23" s="221"/>
      <c r="CQ23" s="221"/>
      <c r="CR23" s="221"/>
      <c r="CS23" s="221"/>
      <c r="CT23" s="221"/>
      <c r="CU23" s="221"/>
      <c r="CV23" s="221"/>
      <c r="CW23" s="221"/>
      <c r="CX23" s="221"/>
      <c r="CY23" s="221"/>
      <c r="CZ23" s="221"/>
      <c r="DA23" s="221"/>
      <c r="DB23" s="221"/>
      <c r="DC23" s="221"/>
      <c r="DD23" s="221"/>
      <c r="DE23" s="221"/>
      <c r="DF23" s="221"/>
      <c r="DG23" s="221"/>
      <c r="DH23" s="221"/>
      <c r="DI23" s="221"/>
      <c r="DJ23" s="221"/>
      <c r="DK23" s="221"/>
      <c r="DL23" s="221"/>
      <c r="DM23" s="221"/>
      <c r="DN23" s="221"/>
      <c r="DO23" s="221"/>
      <c r="DP23" s="221"/>
      <c r="DQ23" s="221"/>
      <c r="DR23" s="221"/>
      <c r="DS23" s="221"/>
      <c r="DT23" s="221"/>
      <c r="DU23" s="221"/>
      <c r="DV23" s="221"/>
      <c r="DW23" s="221"/>
      <c r="DX23" s="221"/>
      <c r="DY23" s="221"/>
      <c r="DZ23" s="221"/>
      <c r="EA23" s="221"/>
      <c r="EB23" s="221"/>
      <c r="EC23" s="221"/>
      <c r="ED23" s="221"/>
      <c r="EE23" s="221"/>
      <c r="EF23" s="221"/>
      <c r="EG23" s="221"/>
      <c r="EH23" s="221"/>
      <c r="EI23" s="221"/>
      <c r="EJ23" s="221"/>
      <c r="EK23" s="221"/>
      <c r="EL23" s="221"/>
      <c r="EM23" s="221"/>
      <c r="EN23" s="221"/>
      <c r="EO23" s="221"/>
      <c r="EP23" s="221"/>
      <c r="EQ23" s="221"/>
      <c r="ER23" s="221"/>
      <c r="ES23" s="221"/>
      <c r="ET23" s="221"/>
      <c r="EU23" s="221"/>
      <c r="EV23" s="221"/>
      <c r="EW23" s="221"/>
      <c r="EX23" s="221"/>
      <c r="EY23" s="221"/>
      <c r="EZ23" s="221"/>
      <c r="FA23" s="221"/>
      <c r="FB23" s="221"/>
      <c r="FC23" s="221"/>
      <c r="FD23" s="221"/>
      <c r="FE23" s="221"/>
      <c r="FF23" s="221"/>
      <c r="FG23" s="221"/>
      <c r="FH23" s="221"/>
      <c r="FI23" s="221"/>
      <c r="FJ23" s="221"/>
      <c r="FK23" s="221"/>
      <c r="FL23" s="221"/>
      <c r="FM23" s="221"/>
      <c r="FN23" s="221"/>
      <c r="FO23" s="221"/>
      <c r="FP23" s="221"/>
      <c r="FQ23" s="221"/>
      <c r="FR23" s="221"/>
      <c r="FS23" s="221"/>
      <c r="FT23" s="221"/>
      <c r="FU23" s="221"/>
      <c r="FV23" s="221"/>
      <c r="FW23" s="221"/>
      <c r="FX23" s="221"/>
      <c r="FY23" s="221"/>
      <c r="FZ23" s="221"/>
      <c r="GA23" s="221"/>
      <c r="GB23" s="221"/>
      <c r="GC23" s="221"/>
      <c r="GD23" s="221"/>
      <c r="GE23" s="221"/>
      <c r="GF23" s="221"/>
      <c r="GG23" s="221"/>
      <c r="GH23" s="221"/>
      <c r="GI23" s="221"/>
      <c r="GJ23" s="221"/>
      <c r="GK23" s="221"/>
      <c r="GL23" s="221"/>
      <c r="GM23" s="221"/>
      <c r="GN23" s="221"/>
      <c r="GO23" s="221"/>
      <c r="GP23" s="221"/>
      <c r="GQ23" s="221"/>
      <c r="GR23" s="221"/>
      <c r="GS23" s="221"/>
      <c r="GT23" s="221"/>
      <c r="GU23" s="221"/>
      <c r="GV23" s="221"/>
      <c r="GW23" s="221"/>
      <c r="GX23" s="221"/>
      <c r="GY23" s="221"/>
      <c r="GZ23" s="221"/>
      <c r="HA23" s="221"/>
      <c r="HB23" s="221"/>
      <c r="HC23" s="221"/>
      <c r="HD23" s="221"/>
      <c r="HE23" s="221"/>
      <c r="HF23" s="221"/>
      <c r="HG23" s="221"/>
      <c r="HH23" s="221"/>
      <c r="HI23" s="221"/>
      <c r="HJ23" s="221"/>
      <c r="HK23" s="221"/>
      <c r="HL23" s="221"/>
      <c r="HM23" s="221"/>
      <c r="HN23" s="221"/>
      <c r="HO23" s="221"/>
      <c r="HP23" s="221"/>
      <c r="HQ23" s="221"/>
      <c r="HR23" s="221"/>
      <c r="HS23" s="221"/>
    </row>
    <row r="24" spans="1:227" ht="20.100000000000001" customHeight="1" thickBot="1">
      <c r="A24" s="225"/>
      <c r="B24" s="223"/>
      <c r="C24" s="222"/>
      <c r="D24" s="223"/>
      <c r="E24" s="222"/>
      <c r="F24" s="221"/>
      <c r="G24" s="221"/>
      <c r="H24" s="221"/>
      <c r="I24" s="221"/>
      <c r="J24" s="221"/>
      <c r="K24" s="221"/>
      <c r="L24" s="221"/>
      <c r="M24" s="221"/>
      <c r="N24" s="221"/>
      <c r="O24" s="221"/>
      <c r="P24" s="221"/>
      <c r="Q24" s="221"/>
      <c r="R24" s="221"/>
      <c r="S24" s="221"/>
      <c r="T24" s="221"/>
      <c r="U24" s="221"/>
      <c r="V24" s="221"/>
      <c r="W24" s="221"/>
      <c r="X24" s="221"/>
      <c r="Y24" s="221"/>
      <c r="Z24" s="221"/>
      <c r="AA24" s="221"/>
      <c r="AB24" s="221"/>
      <c r="AC24" s="221"/>
      <c r="AD24" s="221"/>
      <c r="AE24" s="221"/>
      <c r="AF24" s="221"/>
      <c r="AG24" s="221"/>
      <c r="AH24" s="221"/>
      <c r="AI24" s="221"/>
      <c r="AJ24" s="221"/>
      <c r="AK24" s="221"/>
      <c r="AL24" s="221"/>
      <c r="AM24" s="221"/>
      <c r="AN24" s="221"/>
      <c r="AO24" s="221"/>
      <c r="AP24" s="221"/>
      <c r="AQ24" s="221"/>
      <c r="AR24" s="221"/>
      <c r="AS24" s="221"/>
      <c r="AT24" s="221"/>
      <c r="AU24" s="221"/>
      <c r="AV24" s="221"/>
      <c r="AW24" s="221"/>
      <c r="AX24" s="221"/>
      <c r="AY24" s="221"/>
      <c r="AZ24" s="221"/>
      <c r="BA24" s="221"/>
      <c r="BB24" s="221"/>
      <c r="BC24" s="221"/>
      <c r="BD24" s="221"/>
      <c r="BE24" s="221"/>
      <c r="BF24" s="221"/>
      <c r="BG24" s="221"/>
      <c r="BH24" s="221"/>
      <c r="BI24" s="221"/>
      <c r="BJ24" s="221"/>
      <c r="BK24" s="221"/>
      <c r="BL24" s="221"/>
      <c r="BM24" s="221"/>
      <c r="BN24" s="221"/>
      <c r="BO24" s="221"/>
      <c r="BP24" s="221"/>
      <c r="BQ24" s="221"/>
      <c r="BR24" s="221"/>
      <c r="BS24" s="221"/>
      <c r="BT24" s="221"/>
      <c r="BU24" s="221"/>
      <c r="BV24" s="221"/>
      <c r="BW24" s="221"/>
      <c r="BX24" s="221"/>
      <c r="BY24" s="221"/>
      <c r="BZ24" s="221"/>
      <c r="CA24" s="221"/>
      <c r="CB24" s="221"/>
      <c r="CC24" s="221"/>
      <c r="CD24" s="221"/>
      <c r="CE24" s="221"/>
      <c r="CF24" s="221"/>
      <c r="CG24" s="221"/>
      <c r="CH24" s="221"/>
      <c r="CI24" s="221"/>
      <c r="CJ24" s="221"/>
      <c r="CK24" s="221"/>
      <c r="CL24" s="221"/>
      <c r="CM24" s="221"/>
      <c r="CN24" s="221"/>
      <c r="CO24" s="221"/>
      <c r="CP24" s="221"/>
      <c r="CQ24" s="221"/>
      <c r="CR24" s="221"/>
      <c r="CS24" s="221"/>
      <c r="CT24" s="221"/>
      <c r="CU24" s="221"/>
      <c r="CV24" s="221"/>
      <c r="CW24" s="221"/>
      <c r="CX24" s="221"/>
      <c r="CY24" s="221"/>
      <c r="CZ24" s="221"/>
      <c r="DA24" s="221"/>
      <c r="DB24" s="221"/>
      <c r="DC24" s="221"/>
      <c r="DD24" s="221"/>
      <c r="DE24" s="221"/>
      <c r="DF24" s="221"/>
      <c r="DG24" s="221"/>
      <c r="DH24" s="221"/>
      <c r="DI24" s="221"/>
      <c r="DJ24" s="221"/>
      <c r="DK24" s="221"/>
      <c r="DL24" s="221"/>
      <c r="DM24" s="221"/>
      <c r="DN24" s="221"/>
      <c r="DO24" s="221"/>
      <c r="DP24" s="221"/>
      <c r="DQ24" s="221"/>
      <c r="DR24" s="221"/>
      <c r="DS24" s="221"/>
      <c r="DT24" s="221"/>
      <c r="DU24" s="221"/>
      <c r="DV24" s="221"/>
      <c r="DW24" s="221"/>
      <c r="DX24" s="221"/>
      <c r="DY24" s="221"/>
      <c r="DZ24" s="221"/>
      <c r="EA24" s="221"/>
      <c r="EB24" s="221"/>
      <c r="EC24" s="221"/>
      <c r="ED24" s="221"/>
      <c r="EE24" s="221"/>
      <c r="EF24" s="221"/>
      <c r="EG24" s="221"/>
      <c r="EH24" s="221"/>
      <c r="EI24" s="221"/>
      <c r="EJ24" s="221"/>
      <c r="EK24" s="221"/>
      <c r="EL24" s="221"/>
      <c r="EM24" s="221"/>
      <c r="EN24" s="221"/>
      <c r="EO24" s="221"/>
      <c r="EP24" s="221"/>
      <c r="EQ24" s="221"/>
      <c r="ER24" s="221"/>
      <c r="ES24" s="221"/>
      <c r="ET24" s="221"/>
      <c r="EU24" s="221"/>
      <c r="EV24" s="221"/>
      <c r="EW24" s="221"/>
      <c r="EX24" s="221"/>
      <c r="EY24" s="221"/>
      <c r="EZ24" s="221"/>
      <c r="FA24" s="221"/>
      <c r="FB24" s="221"/>
      <c r="FC24" s="221"/>
      <c r="FD24" s="221"/>
      <c r="FE24" s="221"/>
      <c r="FF24" s="221"/>
      <c r="FG24" s="221"/>
      <c r="FH24" s="221"/>
      <c r="FI24" s="221"/>
      <c r="FJ24" s="221"/>
      <c r="FK24" s="221"/>
      <c r="FL24" s="221"/>
      <c r="FM24" s="221"/>
      <c r="FN24" s="221"/>
      <c r="FO24" s="221"/>
      <c r="FP24" s="221"/>
      <c r="FQ24" s="221"/>
      <c r="FR24" s="221"/>
      <c r="FS24" s="221"/>
      <c r="FT24" s="221"/>
      <c r="FU24" s="221"/>
      <c r="FV24" s="221"/>
      <c r="FW24" s="221"/>
      <c r="FX24" s="221"/>
      <c r="FY24" s="221"/>
      <c r="FZ24" s="221"/>
      <c r="GA24" s="221"/>
      <c r="GB24" s="221"/>
      <c r="GC24" s="221"/>
      <c r="GD24" s="221"/>
      <c r="GE24" s="221"/>
      <c r="GF24" s="221"/>
      <c r="GG24" s="221"/>
      <c r="GH24" s="221"/>
      <c r="GI24" s="221"/>
      <c r="GJ24" s="221"/>
      <c r="GK24" s="221"/>
      <c r="GL24" s="221"/>
      <c r="GM24" s="221"/>
      <c r="GN24" s="221"/>
      <c r="GO24" s="221"/>
      <c r="GP24" s="221"/>
      <c r="GQ24" s="221"/>
      <c r="GR24" s="221"/>
      <c r="GS24" s="221"/>
      <c r="GT24" s="221"/>
      <c r="GU24" s="221"/>
      <c r="GV24" s="221"/>
      <c r="GW24" s="221"/>
      <c r="GX24" s="221"/>
      <c r="GY24" s="221"/>
      <c r="GZ24" s="221"/>
      <c r="HA24" s="221"/>
      <c r="HB24" s="221"/>
      <c r="HC24" s="221"/>
      <c r="HD24" s="221"/>
      <c r="HE24" s="221"/>
      <c r="HF24" s="221"/>
      <c r="HG24" s="221"/>
      <c r="HH24" s="221"/>
      <c r="HI24" s="221"/>
      <c r="HJ24" s="221"/>
      <c r="HK24" s="221"/>
      <c r="HL24" s="221"/>
      <c r="HM24" s="221"/>
      <c r="HN24" s="221"/>
      <c r="HO24" s="221"/>
      <c r="HP24" s="221"/>
      <c r="HQ24" s="221"/>
      <c r="HR24" s="221"/>
      <c r="HS24" s="221"/>
    </row>
    <row r="25" spans="1:227" ht="20.100000000000001" customHeight="1">
      <c r="A25" s="221"/>
      <c r="B25" s="222"/>
      <c r="C25" s="223"/>
      <c r="D25" s="222"/>
      <c r="E25" s="222"/>
      <c r="F25" s="221"/>
      <c r="G25" s="221"/>
      <c r="H25" s="221"/>
      <c r="I25" s="221"/>
      <c r="J25" s="221"/>
      <c r="K25" s="221"/>
      <c r="L25" s="221"/>
      <c r="M25" s="221"/>
      <c r="N25" s="221"/>
      <c r="O25" s="221"/>
      <c r="P25" s="221"/>
      <c r="Q25" s="221"/>
      <c r="R25" s="221"/>
      <c r="S25" s="221"/>
      <c r="T25" s="221"/>
      <c r="U25" s="221"/>
      <c r="V25" s="221"/>
      <c r="W25" s="221"/>
      <c r="X25" s="221"/>
      <c r="Y25" s="221"/>
      <c r="Z25" s="221"/>
      <c r="AA25" s="221"/>
      <c r="AB25" s="221"/>
      <c r="AC25" s="221"/>
      <c r="AD25" s="221"/>
      <c r="AE25" s="221"/>
      <c r="AF25" s="221"/>
      <c r="AG25" s="221"/>
      <c r="AH25" s="221"/>
      <c r="AI25" s="221"/>
      <c r="AJ25" s="221"/>
      <c r="AK25" s="221"/>
      <c r="AL25" s="221"/>
      <c r="AM25" s="221"/>
      <c r="AN25" s="221"/>
      <c r="AO25" s="221"/>
      <c r="AP25" s="221"/>
      <c r="AQ25" s="221"/>
      <c r="AR25" s="221"/>
      <c r="AS25" s="221"/>
      <c r="AT25" s="221"/>
      <c r="AU25" s="221"/>
      <c r="AV25" s="221"/>
      <c r="AW25" s="221"/>
      <c r="AX25" s="221"/>
      <c r="AY25" s="221"/>
      <c r="AZ25" s="221"/>
      <c r="BA25" s="221"/>
      <c r="BB25" s="221"/>
      <c r="BC25" s="221"/>
      <c r="BD25" s="221"/>
      <c r="BE25" s="221"/>
      <c r="BF25" s="221"/>
      <c r="BG25" s="221"/>
      <c r="BH25" s="221"/>
      <c r="BI25" s="221"/>
      <c r="BJ25" s="221"/>
      <c r="BK25" s="221"/>
      <c r="BL25" s="221"/>
      <c r="BM25" s="221"/>
      <c r="BN25" s="221"/>
      <c r="BO25" s="221"/>
      <c r="BP25" s="221"/>
      <c r="BQ25" s="221"/>
      <c r="BR25" s="221"/>
      <c r="BS25" s="221"/>
      <c r="BT25" s="221"/>
      <c r="BU25" s="221"/>
      <c r="BV25" s="221"/>
      <c r="BW25" s="221"/>
      <c r="BX25" s="221"/>
      <c r="BY25" s="221"/>
      <c r="BZ25" s="221"/>
      <c r="CA25" s="221"/>
      <c r="CB25" s="221"/>
      <c r="CC25" s="221"/>
      <c r="CD25" s="221"/>
      <c r="CE25" s="221"/>
      <c r="CF25" s="221"/>
      <c r="CG25" s="221"/>
      <c r="CH25" s="221"/>
      <c r="CI25" s="221"/>
      <c r="CJ25" s="221"/>
      <c r="CK25" s="221"/>
      <c r="CL25" s="221"/>
      <c r="CM25" s="221"/>
      <c r="CN25" s="221"/>
      <c r="CO25" s="221"/>
      <c r="CP25" s="221"/>
      <c r="CQ25" s="221"/>
      <c r="CR25" s="221"/>
      <c r="CS25" s="221"/>
      <c r="CT25" s="221"/>
      <c r="CU25" s="221"/>
      <c r="CV25" s="221"/>
      <c r="CW25" s="221"/>
      <c r="CX25" s="221"/>
      <c r="CY25" s="221"/>
      <c r="CZ25" s="221"/>
      <c r="DA25" s="221"/>
      <c r="DB25" s="221"/>
      <c r="DC25" s="221"/>
      <c r="DD25" s="221"/>
      <c r="DE25" s="221"/>
      <c r="DF25" s="221"/>
      <c r="DG25" s="221"/>
      <c r="DH25" s="221"/>
      <c r="DI25" s="221"/>
      <c r="DJ25" s="221"/>
      <c r="DK25" s="221"/>
      <c r="DL25" s="221"/>
      <c r="DM25" s="221"/>
      <c r="DN25" s="221"/>
      <c r="DO25" s="221"/>
      <c r="DP25" s="221"/>
      <c r="DQ25" s="221"/>
      <c r="DR25" s="221"/>
      <c r="DS25" s="221"/>
      <c r="DT25" s="221"/>
      <c r="DU25" s="221"/>
      <c r="DV25" s="221"/>
      <c r="DW25" s="221"/>
      <c r="DX25" s="221"/>
      <c r="DY25" s="221"/>
      <c r="DZ25" s="221"/>
      <c r="EA25" s="221"/>
      <c r="EB25" s="221"/>
      <c r="EC25" s="221"/>
      <c r="ED25" s="221"/>
      <c r="EE25" s="221"/>
      <c r="EF25" s="221"/>
      <c r="EG25" s="221"/>
      <c r="EH25" s="221"/>
      <c r="EI25" s="221"/>
      <c r="EJ25" s="221"/>
      <c r="EK25" s="221"/>
      <c r="EL25" s="221"/>
      <c r="EM25" s="221"/>
      <c r="EN25" s="221"/>
      <c r="EO25" s="221"/>
      <c r="EP25" s="221"/>
      <c r="EQ25" s="221"/>
      <c r="ER25" s="221"/>
      <c r="ES25" s="221"/>
      <c r="ET25" s="221"/>
      <c r="EU25" s="221"/>
      <c r="EV25" s="221"/>
      <c r="EW25" s="221"/>
      <c r="EX25" s="221"/>
      <c r="EY25" s="221"/>
      <c r="EZ25" s="221"/>
      <c r="FA25" s="221"/>
      <c r="FB25" s="221"/>
      <c r="FC25" s="221"/>
      <c r="FD25" s="221"/>
      <c r="FE25" s="221"/>
      <c r="FF25" s="221"/>
      <c r="FG25" s="221"/>
      <c r="FH25" s="221"/>
      <c r="FI25" s="221"/>
      <c r="FJ25" s="221"/>
      <c r="FK25" s="221"/>
      <c r="FL25" s="221"/>
      <c r="FM25" s="221"/>
      <c r="FN25" s="221"/>
      <c r="FO25" s="221"/>
      <c r="FP25" s="221"/>
      <c r="FQ25" s="221"/>
      <c r="FR25" s="221"/>
      <c r="FS25" s="221"/>
      <c r="FT25" s="221"/>
      <c r="FU25" s="221"/>
      <c r="FV25" s="221"/>
      <c r="FW25" s="221"/>
      <c r="FX25" s="221"/>
      <c r="FY25" s="221"/>
      <c r="FZ25" s="221"/>
      <c r="GA25" s="221"/>
      <c r="GB25" s="221"/>
      <c r="GC25" s="221"/>
      <c r="GD25" s="221"/>
      <c r="GE25" s="221"/>
      <c r="GF25" s="221"/>
      <c r="GG25" s="221"/>
      <c r="GH25" s="221"/>
      <c r="GI25" s="221"/>
      <c r="GJ25" s="221"/>
      <c r="GK25" s="221"/>
      <c r="GL25" s="221"/>
      <c r="GM25" s="221"/>
      <c r="GN25" s="221"/>
      <c r="GO25" s="221"/>
      <c r="GP25" s="221"/>
      <c r="GQ25" s="221"/>
      <c r="GR25" s="221"/>
      <c r="GS25" s="221"/>
      <c r="GT25" s="221"/>
      <c r="GU25" s="221"/>
      <c r="GV25" s="221"/>
      <c r="GW25" s="221"/>
      <c r="GX25" s="221"/>
      <c r="GY25" s="221"/>
      <c r="GZ25" s="221"/>
      <c r="HA25" s="221"/>
      <c r="HB25" s="221"/>
      <c r="HC25" s="221"/>
      <c r="HD25" s="221"/>
      <c r="HE25" s="221"/>
      <c r="HF25" s="221"/>
      <c r="HG25" s="221"/>
      <c r="HH25" s="221"/>
      <c r="HI25" s="221"/>
      <c r="HJ25" s="221"/>
      <c r="HK25" s="221"/>
      <c r="HL25" s="221"/>
      <c r="HM25" s="221"/>
      <c r="HN25" s="221"/>
      <c r="HO25" s="221"/>
      <c r="HP25" s="221"/>
      <c r="HQ25" s="221"/>
      <c r="HR25" s="221"/>
      <c r="HS25" s="221"/>
    </row>
  </sheetData>
  <pageMargins left="0.70866141732283472" right="0.70866141732283472" top="0.74803149606299213" bottom="0.74803149606299213" header="0.31496062992125984" footer="0.31496062992125984"/>
  <pageSetup paperSize="9" firstPageNumber="4" orientation="landscape" useFirstPageNumber="1" r:id="rId1"/>
  <headerFooter>
    <oddFooter>&amp;C- &amp;P -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1"/>
  <sheetViews>
    <sheetView workbookViewId="0">
      <selection activeCell="C8" sqref="C8"/>
    </sheetView>
  </sheetViews>
  <sheetFormatPr defaultColWidth="10.7109375" defaultRowHeight="20.100000000000001" customHeight="1"/>
  <cols>
    <col min="1" max="1" width="11" style="266" customWidth="1"/>
    <col min="2" max="2" width="8.28515625" style="267" customWidth="1"/>
    <col min="3" max="3" width="8.140625" style="267" customWidth="1"/>
    <col min="4" max="4" width="8.28515625" style="267" customWidth="1"/>
    <col min="5" max="5" width="8.42578125" style="267" customWidth="1"/>
    <col min="6" max="6" width="14" style="267" customWidth="1"/>
    <col min="7" max="7" width="14.28515625" style="267" customWidth="1"/>
    <col min="8" max="9" width="14" style="267" customWidth="1"/>
    <col min="10" max="10" width="10.7109375" style="256" customWidth="1"/>
    <col min="11" max="11" width="10.85546875" style="268" customWidth="1"/>
    <col min="12" max="12" width="10.7109375" style="268" customWidth="1"/>
    <col min="13" max="13" width="10.7109375" style="269"/>
    <col min="14" max="256" width="10.7109375" style="256"/>
    <col min="257" max="257" width="11" style="256" customWidth="1"/>
    <col min="258" max="258" width="8.28515625" style="256" customWidth="1"/>
    <col min="259" max="259" width="8.140625" style="256" customWidth="1"/>
    <col min="260" max="260" width="8.28515625" style="256" customWidth="1"/>
    <col min="261" max="261" width="8.42578125" style="256" customWidth="1"/>
    <col min="262" max="262" width="14" style="256" customWidth="1"/>
    <col min="263" max="263" width="14.28515625" style="256" customWidth="1"/>
    <col min="264" max="265" width="14" style="256" customWidth="1"/>
    <col min="266" max="266" width="10.7109375" style="256" customWidth="1"/>
    <col min="267" max="267" width="10.85546875" style="256" customWidth="1"/>
    <col min="268" max="268" width="10.7109375" style="256" customWidth="1"/>
    <col min="269" max="512" width="10.7109375" style="256"/>
    <col min="513" max="513" width="11" style="256" customWidth="1"/>
    <col min="514" max="514" width="8.28515625" style="256" customWidth="1"/>
    <col min="515" max="515" width="8.140625" style="256" customWidth="1"/>
    <col min="516" max="516" width="8.28515625" style="256" customWidth="1"/>
    <col min="517" max="517" width="8.42578125" style="256" customWidth="1"/>
    <col min="518" max="518" width="14" style="256" customWidth="1"/>
    <col min="519" max="519" width="14.28515625" style="256" customWidth="1"/>
    <col min="520" max="521" width="14" style="256" customWidth="1"/>
    <col min="522" max="522" width="10.7109375" style="256" customWidth="1"/>
    <col min="523" max="523" width="10.85546875" style="256" customWidth="1"/>
    <col min="524" max="524" width="10.7109375" style="256" customWidth="1"/>
    <col min="525" max="768" width="10.7109375" style="256"/>
    <col min="769" max="769" width="11" style="256" customWidth="1"/>
    <col min="770" max="770" width="8.28515625" style="256" customWidth="1"/>
    <col min="771" max="771" width="8.140625" style="256" customWidth="1"/>
    <col min="772" max="772" width="8.28515625" style="256" customWidth="1"/>
    <col min="773" max="773" width="8.42578125" style="256" customWidth="1"/>
    <col min="774" max="774" width="14" style="256" customWidth="1"/>
    <col min="775" max="775" width="14.28515625" style="256" customWidth="1"/>
    <col min="776" max="777" width="14" style="256" customWidth="1"/>
    <col min="778" max="778" width="10.7109375" style="256" customWidth="1"/>
    <col min="779" max="779" width="10.85546875" style="256" customWidth="1"/>
    <col min="780" max="780" width="10.7109375" style="256" customWidth="1"/>
    <col min="781" max="1024" width="10.7109375" style="256"/>
    <col min="1025" max="1025" width="11" style="256" customWidth="1"/>
    <col min="1026" max="1026" width="8.28515625" style="256" customWidth="1"/>
    <col min="1027" max="1027" width="8.140625" style="256" customWidth="1"/>
    <col min="1028" max="1028" width="8.28515625" style="256" customWidth="1"/>
    <col min="1029" max="1029" width="8.42578125" style="256" customWidth="1"/>
    <col min="1030" max="1030" width="14" style="256" customWidth="1"/>
    <col min="1031" max="1031" width="14.28515625" style="256" customWidth="1"/>
    <col min="1032" max="1033" width="14" style="256" customWidth="1"/>
    <col min="1034" max="1034" width="10.7109375" style="256" customWidth="1"/>
    <col min="1035" max="1035" width="10.85546875" style="256" customWidth="1"/>
    <col min="1036" max="1036" width="10.7109375" style="256" customWidth="1"/>
    <col min="1037" max="1280" width="10.7109375" style="256"/>
    <col min="1281" max="1281" width="11" style="256" customWidth="1"/>
    <col min="1282" max="1282" width="8.28515625" style="256" customWidth="1"/>
    <col min="1283" max="1283" width="8.140625" style="256" customWidth="1"/>
    <col min="1284" max="1284" width="8.28515625" style="256" customWidth="1"/>
    <col min="1285" max="1285" width="8.42578125" style="256" customWidth="1"/>
    <col min="1286" max="1286" width="14" style="256" customWidth="1"/>
    <col min="1287" max="1287" width="14.28515625" style="256" customWidth="1"/>
    <col min="1288" max="1289" width="14" style="256" customWidth="1"/>
    <col min="1290" max="1290" width="10.7109375" style="256" customWidth="1"/>
    <col min="1291" max="1291" width="10.85546875" style="256" customWidth="1"/>
    <col min="1292" max="1292" width="10.7109375" style="256" customWidth="1"/>
    <col min="1293" max="1536" width="10.7109375" style="256"/>
    <col min="1537" max="1537" width="11" style="256" customWidth="1"/>
    <col min="1538" max="1538" width="8.28515625" style="256" customWidth="1"/>
    <col min="1539" max="1539" width="8.140625" style="256" customWidth="1"/>
    <col min="1540" max="1540" width="8.28515625" style="256" customWidth="1"/>
    <col min="1541" max="1541" width="8.42578125" style="256" customWidth="1"/>
    <col min="1542" max="1542" width="14" style="256" customWidth="1"/>
    <col min="1543" max="1543" width="14.28515625" style="256" customWidth="1"/>
    <col min="1544" max="1545" width="14" style="256" customWidth="1"/>
    <col min="1546" max="1546" width="10.7109375" style="256" customWidth="1"/>
    <col min="1547" max="1547" width="10.85546875" style="256" customWidth="1"/>
    <col min="1548" max="1548" width="10.7109375" style="256" customWidth="1"/>
    <col min="1549" max="1792" width="10.7109375" style="256"/>
    <col min="1793" max="1793" width="11" style="256" customWidth="1"/>
    <col min="1794" max="1794" width="8.28515625" style="256" customWidth="1"/>
    <col min="1795" max="1795" width="8.140625" style="256" customWidth="1"/>
    <col min="1796" max="1796" width="8.28515625" style="256" customWidth="1"/>
    <col min="1797" max="1797" width="8.42578125" style="256" customWidth="1"/>
    <col min="1798" max="1798" width="14" style="256" customWidth="1"/>
    <col min="1799" max="1799" width="14.28515625" style="256" customWidth="1"/>
    <col min="1800" max="1801" width="14" style="256" customWidth="1"/>
    <col min="1802" max="1802" width="10.7109375" style="256" customWidth="1"/>
    <col min="1803" max="1803" width="10.85546875" style="256" customWidth="1"/>
    <col min="1804" max="1804" width="10.7109375" style="256" customWidth="1"/>
    <col min="1805" max="2048" width="10.7109375" style="256"/>
    <col min="2049" max="2049" width="11" style="256" customWidth="1"/>
    <col min="2050" max="2050" width="8.28515625" style="256" customWidth="1"/>
    <col min="2051" max="2051" width="8.140625" style="256" customWidth="1"/>
    <col min="2052" max="2052" width="8.28515625" style="256" customWidth="1"/>
    <col min="2053" max="2053" width="8.42578125" style="256" customWidth="1"/>
    <col min="2054" max="2054" width="14" style="256" customWidth="1"/>
    <col min="2055" max="2055" width="14.28515625" style="256" customWidth="1"/>
    <col min="2056" max="2057" width="14" style="256" customWidth="1"/>
    <col min="2058" max="2058" width="10.7109375" style="256" customWidth="1"/>
    <col min="2059" max="2059" width="10.85546875" style="256" customWidth="1"/>
    <col min="2060" max="2060" width="10.7109375" style="256" customWidth="1"/>
    <col min="2061" max="2304" width="10.7109375" style="256"/>
    <col min="2305" max="2305" width="11" style="256" customWidth="1"/>
    <col min="2306" max="2306" width="8.28515625" style="256" customWidth="1"/>
    <col min="2307" max="2307" width="8.140625" style="256" customWidth="1"/>
    <col min="2308" max="2308" width="8.28515625" style="256" customWidth="1"/>
    <col min="2309" max="2309" width="8.42578125" style="256" customWidth="1"/>
    <col min="2310" max="2310" width="14" style="256" customWidth="1"/>
    <col min="2311" max="2311" width="14.28515625" style="256" customWidth="1"/>
    <col min="2312" max="2313" width="14" style="256" customWidth="1"/>
    <col min="2314" max="2314" width="10.7109375" style="256" customWidth="1"/>
    <col min="2315" max="2315" width="10.85546875" style="256" customWidth="1"/>
    <col min="2316" max="2316" width="10.7109375" style="256" customWidth="1"/>
    <col min="2317" max="2560" width="10.7109375" style="256"/>
    <col min="2561" max="2561" width="11" style="256" customWidth="1"/>
    <col min="2562" max="2562" width="8.28515625" style="256" customWidth="1"/>
    <col min="2563" max="2563" width="8.140625" style="256" customWidth="1"/>
    <col min="2564" max="2564" width="8.28515625" style="256" customWidth="1"/>
    <col min="2565" max="2565" width="8.42578125" style="256" customWidth="1"/>
    <col min="2566" max="2566" width="14" style="256" customWidth="1"/>
    <col min="2567" max="2567" width="14.28515625" style="256" customWidth="1"/>
    <col min="2568" max="2569" width="14" style="256" customWidth="1"/>
    <col min="2570" max="2570" width="10.7109375" style="256" customWidth="1"/>
    <col min="2571" max="2571" width="10.85546875" style="256" customWidth="1"/>
    <col min="2572" max="2572" width="10.7109375" style="256" customWidth="1"/>
    <col min="2573" max="2816" width="10.7109375" style="256"/>
    <col min="2817" max="2817" width="11" style="256" customWidth="1"/>
    <col min="2818" max="2818" width="8.28515625" style="256" customWidth="1"/>
    <col min="2819" max="2819" width="8.140625" style="256" customWidth="1"/>
    <col min="2820" max="2820" width="8.28515625" style="256" customWidth="1"/>
    <col min="2821" max="2821" width="8.42578125" style="256" customWidth="1"/>
    <col min="2822" max="2822" width="14" style="256" customWidth="1"/>
    <col min="2823" max="2823" width="14.28515625" style="256" customWidth="1"/>
    <col min="2824" max="2825" width="14" style="256" customWidth="1"/>
    <col min="2826" max="2826" width="10.7109375" style="256" customWidth="1"/>
    <col min="2827" max="2827" width="10.85546875" style="256" customWidth="1"/>
    <col min="2828" max="2828" width="10.7109375" style="256" customWidth="1"/>
    <col min="2829" max="3072" width="10.7109375" style="256"/>
    <col min="3073" max="3073" width="11" style="256" customWidth="1"/>
    <col min="3074" max="3074" width="8.28515625" style="256" customWidth="1"/>
    <col min="3075" max="3075" width="8.140625" style="256" customWidth="1"/>
    <col min="3076" max="3076" width="8.28515625" style="256" customWidth="1"/>
    <col min="3077" max="3077" width="8.42578125" style="256" customWidth="1"/>
    <col min="3078" max="3078" width="14" style="256" customWidth="1"/>
    <col min="3079" max="3079" width="14.28515625" style="256" customWidth="1"/>
    <col min="3080" max="3081" width="14" style="256" customWidth="1"/>
    <col min="3082" max="3082" width="10.7109375" style="256" customWidth="1"/>
    <col min="3083" max="3083" width="10.85546875" style="256" customWidth="1"/>
    <col min="3084" max="3084" width="10.7109375" style="256" customWidth="1"/>
    <col min="3085" max="3328" width="10.7109375" style="256"/>
    <col min="3329" max="3329" width="11" style="256" customWidth="1"/>
    <col min="3330" max="3330" width="8.28515625" style="256" customWidth="1"/>
    <col min="3331" max="3331" width="8.140625" style="256" customWidth="1"/>
    <col min="3332" max="3332" width="8.28515625" style="256" customWidth="1"/>
    <col min="3333" max="3333" width="8.42578125" style="256" customWidth="1"/>
    <col min="3334" max="3334" width="14" style="256" customWidth="1"/>
    <col min="3335" max="3335" width="14.28515625" style="256" customWidth="1"/>
    <col min="3336" max="3337" width="14" style="256" customWidth="1"/>
    <col min="3338" max="3338" width="10.7109375" style="256" customWidth="1"/>
    <col min="3339" max="3339" width="10.85546875" style="256" customWidth="1"/>
    <col min="3340" max="3340" width="10.7109375" style="256" customWidth="1"/>
    <col min="3341" max="3584" width="10.7109375" style="256"/>
    <col min="3585" max="3585" width="11" style="256" customWidth="1"/>
    <col min="3586" max="3586" width="8.28515625" style="256" customWidth="1"/>
    <col min="3587" max="3587" width="8.140625" style="256" customWidth="1"/>
    <col min="3588" max="3588" width="8.28515625" style="256" customWidth="1"/>
    <col min="3589" max="3589" width="8.42578125" style="256" customWidth="1"/>
    <col min="3590" max="3590" width="14" style="256" customWidth="1"/>
    <col min="3591" max="3591" width="14.28515625" style="256" customWidth="1"/>
    <col min="3592" max="3593" width="14" style="256" customWidth="1"/>
    <col min="3594" max="3594" width="10.7109375" style="256" customWidth="1"/>
    <col min="3595" max="3595" width="10.85546875" style="256" customWidth="1"/>
    <col min="3596" max="3596" width="10.7109375" style="256" customWidth="1"/>
    <col min="3597" max="3840" width="10.7109375" style="256"/>
    <col min="3841" max="3841" width="11" style="256" customWidth="1"/>
    <col min="3842" max="3842" width="8.28515625" style="256" customWidth="1"/>
    <col min="3843" max="3843" width="8.140625" style="256" customWidth="1"/>
    <col min="3844" max="3844" width="8.28515625" style="256" customWidth="1"/>
    <col min="3845" max="3845" width="8.42578125" style="256" customWidth="1"/>
    <col min="3846" max="3846" width="14" style="256" customWidth="1"/>
    <col min="3847" max="3847" width="14.28515625" style="256" customWidth="1"/>
    <col min="3848" max="3849" width="14" style="256" customWidth="1"/>
    <col min="3850" max="3850" width="10.7109375" style="256" customWidth="1"/>
    <col min="3851" max="3851" width="10.85546875" style="256" customWidth="1"/>
    <col min="3852" max="3852" width="10.7109375" style="256" customWidth="1"/>
    <col min="3853" max="4096" width="10.7109375" style="256"/>
    <col min="4097" max="4097" width="11" style="256" customWidth="1"/>
    <col min="4098" max="4098" width="8.28515625" style="256" customWidth="1"/>
    <col min="4099" max="4099" width="8.140625" style="256" customWidth="1"/>
    <col min="4100" max="4100" width="8.28515625" style="256" customWidth="1"/>
    <col min="4101" max="4101" width="8.42578125" style="256" customWidth="1"/>
    <col min="4102" max="4102" width="14" style="256" customWidth="1"/>
    <col min="4103" max="4103" width="14.28515625" style="256" customWidth="1"/>
    <col min="4104" max="4105" width="14" style="256" customWidth="1"/>
    <col min="4106" max="4106" width="10.7109375" style="256" customWidth="1"/>
    <col min="4107" max="4107" width="10.85546875" style="256" customWidth="1"/>
    <col min="4108" max="4108" width="10.7109375" style="256" customWidth="1"/>
    <col min="4109" max="4352" width="10.7109375" style="256"/>
    <col min="4353" max="4353" width="11" style="256" customWidth="1"/>
    <col min="4354" max="4354" width="8.28515625" style="256" customWidth="1"/>
    <col min="4355" max="4355" width="8.140625" style="256" customWidth="1"/>
    <col min="4356" max="4356" width="8.28515625" style="256" customWidth="1"/>
    <col min="4357" max="4357" width="8.42578125" style="256" customWidth="1"/>
    <col min="4358" max="4358" width="14" style="256" customWidth="1"/>
    <col min="4359" max="4359" width="14.28515625" style="256" customWidth="1"/>
    <col min="4360" max="4361" width="14" style="256" customWidth="1"/>
    <col min="4362" max="4362" width="10.7109375" style="256" customWidth="1"/>
    <col min="4363" max="4363" width="10.85546875" style="256" customWidth="1"/>
    <col min="4364" max="4364" width="10.7109375" style="256" customWidth="1"/>
    <col min="4365" max="4608" width="10.7109375" style="256"/>
    <col min="4609" max="4609" width="11" style="256" customWidth="1"/>
    <col min="4610" max="4610" width="8.28515625" style="256" customWidth="1"/>
    <col min="4611" max="4611" width="8.140625" style="256" customWidth="1"/>
    <col min="4612" max="4612" width="8.28515625" style="256" customWidth="1"/>
    <col min="4613" max="4613" width="8.42578125" style="256" customWidth="1"/>
    <col min="4614" max="4614" width="14" style="256" customWidth="1"/>
    <col min="4615" max="4615" width="14.28515625" style="256" customWidth="1"/>
    <col min="4616" max="4617" width="14" style="256" customWidth="1"/>
    <col min="4618" max="4618" width="10.7109375" style="256" customWidth="1"/>
    <col min="4619" max="4619" width="10.85546875" style="256" customWidth="1"/>
    <col min="4620" max="4620" width="10.7109375" style="256" customWidth="1"/>
    <col min="4621" max="4864" width="10.7109375" style="256"/>
    <col min="4865" max="4865" width="11" style="256" customWidth="1"/>
    <col min="4866" max="4866" width="8.28515625" style="256" customWidth="1"/>
    <col min="4867" max="4867" width="8.140625" style="256" customWidth="1"/>
    <col min="4868" max="4868" width="8.28515625" style="256" customWidth="1"/>
    <col min="4869" max="4869" width="8.42578125" style="256" customWidth="1"/>
    <col min="4870" max="4870" width="14" style="256" customWidth="1"/>
    <col min="4871" max="4871" width="14.28515625" style="256" customWidth="1"/>
    <col min="4872" max="4873" width="14" style="256" customWidth="1"/>
    <col min="4874" max="4874" width="10.7109375" style="256" customWidth="1"/>
    <col min="4875" max="4875" width="10.85546875" style="256" customWidth="1"/>
    <col min="4876" max="4876" width="10.7109375" style="256" customWidth="1"/>
    <col min="4877" max="5120" width="10.7109375" style="256"/>
    <col min="5121" max="5121" width="11" style="256" customWidth="1"/>
    <col min="5122" max="5122" width="8.28515625" style="256" customWidth="1"/>
    <col min="5123" max="5123" width="8.140625" style="256" customWidth="1"/>
    <col min="5124" max="5124" width="8.28515625" style="256" customWidth="1"/>
    <col min="5125" max="5125" width="8.42578125" style="256" customWidth="1"/>
    <col min="5126" max="5126" width="14" style="256" customWidth="1"/>
    <col min="5127" max="5127" width="14.28515625" style="256" customWidth="1"/>
    <col min="5128" max="5129" width="14" style="256" customWidth="1"/>
    <col min="5130" max="5130" width="10.7109375" style="256" customWidth="1"/>
    <col min="5131" max="5131" width="10.85546875" style="256" customWidth="1"/>
    <col min="5132" max="5132" width="10.7109375" style="256" customWidth="1"/>
    <col min="5133" max="5376" width="10.7109375" style="256"/>
    <col min="5377" max="5377" width="11" style="256" customWidth="1"/>
    <col min="5378" max="5378" width="8.28515625" style="256" customWidth="1"/>
    <col min="5379" max="5379" width="8.140625" style="256" customWidth="1"/>
    <col min="5380" max="5380" width="8.28515625" style="256" customWidth="1"/>
    <col min="5381" max="5381" width="8.42578125" style="256" customWidth="1"/>
    <col min="5382" max="5382" width="14" style="256" customWidth="1"/>
    <col min="5383" max="5383" width="14.28515625" style="256" customWidth="1"/>
    <col min="5384" max="5385" width="14" style="256" customWidth="1"/>
    <col min="5386" max="5386" width="10.7109375" style="256" customWidth="1"/>
    <col min="5387" max="5387" width="10.85546875" style="256" customWidth="1"/>
    <col min="5388" max="5388" width="10.7109375" style="256" customWidth="1"/>
    <col min="5389" max="5632" width="10.7109375" style="256"/>
    <col min="5633" max="5633" width="11" style="256" customWidth="1"/>
    <col min="5634" max="5634" width="8.28515625" style="256" customWidth="1"/>
    <col min="5635" max="5635" width="8.140625" style="256" customWidth="1"/>
    <col min="5636" max="5636" width="8.28515625" style="256" customWidth="1"/>
    <col min="5637" max="5637" width="8.42578125" style="256" customWidth="1"/>
    <col min="5638" max="5638" width="14" style="256" customWidth="1"/>
    <col min="5639" max="5639" width="14.28515625" style="256" customWidth="1"/>
    <col min="5640" max="5641" width="14" style="256" customWidth="1"/>
    <col min="5642" max="5642" width="10.7109375" style="256" customWidth="1"/>
    <col min="5643" max="5643" width="10.85546875" style="256" customWidth="1"/>
    <col min="5644" max="5644" width="10.7109375" style="256" customWidth="1"/>
    <col min="5645" max="5888" width="10.7109375" style="256"/>
    <col min="5889" max="5889" width="11" style="256" customWidth="1"/>
    <col min="5890" max="5890" width="8.28515625" style="256" customWidth="1"/>
    <col min="5891" max="5891" width="8.140625" style="256" customWidth="1"/>
    <col min="5892" max="5892" width="8.28515625" style="256" customWidth="1"/>
    <col min="5893" max="5893" width="8.42578125" style="256" customWidth="1"/>
    <col min="5894" max="5894" width="14" style="256" customWidth="1"/>
    <col min="5895" max="5895" width="14.28515625" style="256" customWidth="1"/>
    <col min="5896" max="5897" width="14" style="256" customWidth="1"/>
    <col min="5898" max="5898" width="10.7109375" style="256" customWidth="1"/>
    <col min="5899" max="5899" width="10.85546875" style="256" customWidth="1"/>
    <col min="5900" max="5900" width="10.7109375" style="256" customWidth="1"/>
    <col min="5901" max="6144" width="10.7109375" style="256"/>
    <col min="6145" max="6145" width="11" style="256" customWidth="1"/>
    <col min="6146" max="6146" width="8.28515625" style="256" customWidth="1"/>
    <col min="6147" max="6147" width="8.140625" style="256" customWidth="1"/>
    <col min="6148" max="6148" width="8.28515625" style="256" customWidth="1"/>
    <col min="6149" max="6149" width="8.42578125" style="256" customWidth="1"/>
    <col min="6150" max="6150" width="14" style="256" customWidth="1"/>
    <col min="6151" max="6151" width="14.28515625" style="256" customWidth="1"/>
    <col min="6152" max="6153" width="14" style="256" customWidth="1"/>
    <col min="6154" max="6154" width="10.7109375" style="256" customWidth="1"/>
    <col min="6155" max="6155" width="10.85546875" style="256" customWidth="1"/>
    <col min="6156" max="6156" width="10.7109375" style="256" customWidth="1"/>
    <col min="6157" max="6400" width="10.7109375" style="256"/>
    <col min="6401" max="6401" width="11" style="256" customWidth="1"/>
    <col min="6402" max="6402" width="8.28515625" style="256" customWidth="1"/>
    <col min="6403" max="6403" width="8.140625" style="256" customWidth="1"/>
    <col min="6404" max="6404" width="8.28515625" style="256" customWidth="1"/>
    <col min="6405" max="6405" width="8.42578125" style="256" customWidth="1"/>
    <col min="6406" max="6406" width="14" style="256" customWidth="1"/>
    <col min="6407" max="6407" width="14.28515625" style="256" customWidth="1"/>
    <col min="6408" max="6409" width="14" style="256" customWidth="1"/>
    <col min="6410" max="6410" width="10.7109375" style="256" customWidth="1"/>
    <col min="6411" max="6411" width="10.85546875" style="256" customWidth="1"/>
    <col min="6412" max="6412" width="10.7109375" style="256" customWidth="1"/>
    <col min="6413" max="6656" width="10.7109375" style="256"/>
    <col min="6657" max="6657" width="11" style="256" customWidth="1"/>
    <col min="6658" max="6658" width="8.28515625" style="256" customWidth="1"/>
    <col min="6659" max="6659" width="8.140625" style="256" customWidth="1"/>
    <col min="6660" max="6660" width="8.28515625" style="256" customWidth="1"/>
    <col min="6661" max="6661" width="8.42578125" style="256" customWidth="1"/>
    <col min="6662" max="6662" width="14" style="256" customWidth="1"/>
    <col min="6663" max="6663" width="14.28515625" style="256" customWidth="1"/>
    <col min="6664" max="6665" width="14" style="256" customWidth="1"/>
    <col min="6666" max="6666" width="10.7109375" style="256" customWidth="1"/>
    <col min="6667" max="6667" width="10.85546875" style="256" customWidth="1"/>
    <col min="6668" max="6668" width="10.7109375" style="256" customWidth="1"/>
    <col min="6669" max="6912" width="10.7109375" style="256"/>
    <col min="6913" max="6913" width="11" style="256" customWidth="1"/>
    <col min="6914" max="6914" width="8.28515625" style="256" customWidth="1"/>
    <col min="6915" max="6915" width="8.140625" style="256" customWidth="1"/>
    <col min="6916" max="6916" width="8.28515625" style="256" customWidth="1"/>
    <col min="6917" max="6917" width="8.42578125" style="256" customWidth="1"/>
    <col min="6918" max="6918" width="14" style="256" customWidth="1"/>
    <col min="6919" max="6919" width="14.28515625" style="256" customWidth="1"/>
    <col min="6920" max="6921" width="14" style="256" customWidth="1"/>
    <col min="6922" max="6922" width="10.7109375" style="256" customWidth="1"/>
    <col min="6923" max="6923" width="10.85546875" style="256" customWidth="1"/>
    <col min="6924" max="6924" width="10.7109375" style="256" customWidth="1"/>
    <col min="6925" max="7168" width="10.7109375" style="256"/>
    <col min="7169" max="7169" width="11" style="256" customWidth="1"/>
    <col min="7170" max="7170" width="8.28515625" style="256" customWidth="1"/>
    <col min="7171" max="7171" width="8.140625" style="256" customWidth="1"/>
    <col min="7172" max="7172" width="8.28515625" style="256" customWidth="1"/>
    <col min="7173" max="7173" width="8.42578125" style="256" customWidth="1"/>
    <col min="7174" max="7174" width="14" style="256" customWidth="1"/>
    <col min="7175" max="7175" width="14.28515625" style="256" customWidth="1"/>
    <col min="7176" max="7177" width="14" style="256" customWidth="1"/>
    <col min="7178" max="7178" width="10.7109375" style="256" customWidth="1"/>
    <col min="7179" max="7179" width="10.85546875" style="256" customWidth="1"/>
    <col min="7180" max="7180" width="10.7109375" style="256" customWidth="1"/>
    <col min="7181" max="7424" width="10.7109375" style="256"/>
    <col min="7425" max="7425" width="11" style="256" customWidth="1"/>
    <col min="7426" max="7426" width="8.28515625" style="256" customWidth="1"/>
    <col min="7427" max="7427" width="8.140625" style="256" customWidth="1"/>
    <col min="7428" max="7428" width="8.28515625" style="256" customWidth="1"/>
    <col min="7429" max="7429" width="8.42578125" style="256" customWidth="1"/>
    <col min="7430" max="7430" width="14" style="256" customWidth="1"/>
    <col min="7431" max="7431" width="14.28515625" style="256" customWidth="1"/>
    <col min="7432" max="7433" width="14" style="256" customWidth="1"/>
    <col min="7434" max="7434" width="10.7109375" style="256" customWidth="1"/>
    <col min="7435" max="7435" width="10.85546875" style="256" customWidth="1"/>
    <col min="7436" max="7436" width="10.7109375" style="256" customWidth="1"/>
    <col min="7437" max="7680" width="10.7109375" style="256"/>
    <col min="7681" max="7681" width="11" style="256" customWidth="1"/>
    <col min="7682" max="7682" width="8.28515625" style="256" customWidth="1"/>
    <col min="7683" max="7683" width="8.140625" style="256" customWidth="1"/>
    <col min="7684" max="7684" width="8.28515625" style="256" customWidth="1"/>
    <col min="7685" max="7685" width="8.42578125" style="256" customWidth="1"/>
    <col min="7686" max="7686" width="14" style="256" customWidth="1"/>
    <col min="7687" max="7687" width="14.28515625" style="256" customWidth="1"/>
    <col min="7688" max="7689" width="14" style="256" customWidth="1"/>
    <col min="7690" max="7690" width="10.7109375" style="256" customWidth="1"/>
    <col min="7691" max="7691" width="10.85546875" style="256" customWidth="1"/>
    <col min="7692" max="7692" width="10.7109375" style="256" customWidth="1"/>
    <col min="7693" max="7936" width="10.7109375" style="256"/>
    <col min="7937" max="7937" width="11" style="256" customWidth="1"/>
    <col min="7938" max="7938" width="8.28515625" style="256" customWidth="1"/>
    <col min="7939" max="7939" width="8.140625" style="256" customWidth="1"/>
    <col min="7940" max="7940" width="8.28515625" style="256" customWidth="1"/>
    <col min="7941" max="7941" width="8.42578125" style="256" customWidth="1"/>
    <col min="7942" max="7942" width="14" style="256" customWidth="1"/>
    <col min="7943" max="7943" width="14.28515625" style="256" customWidth="1"/>
    <col min="7944" max="7945" width="14" style="256" customWidth="1"/>
    <col min="7946" max="7946" width="10.7109375" style="256" customWidth="1"/>
    <col min="7947" max="7947" width="10.85546875" style="256" customWidth="1"/>
    <col min="7948" max="7948" width="10.7109375" style="256" customWidth="1"/>
    <col min="7949" max="8192" width="10.7109375" style="256"/>
    <col min="8193" max="8193" width="11" style="256" customWidth="1"/>
    <col min="8194" max="8194" width="8.28515625" style="256" customWidth="1"/>
    <col min="8195" max="8195" width="8.140625" style="256" customWidth="1"/>
    <col min="8196" max="8196" width="8.28515625" style="256" customWidth="1"/>
    <col min="8197" max="8197" width="8.42578125" style="256" customWidth="1"/>
    <col min="8198" max="8198" width="14" style="256" customWidth="1"/>
    <col min="8199" max="8199" width="14.28515625" style="256" customWidth="1"/>
    <col min="8200" max="8201" width="14" style="256" customWidth="1"/>
    <col min="8202" max="8202" width="10.7109375" style="256" customWidth="1"/>
    <col min="8203" max="8203" width="10.85546875" style="256" customWidth="1"/>
    <col min="8204" max="8204" width="10.7109375" style="256" customWidth="1"/>
    <col min="8205" max="8448" width="10.7109375" style="256"/>
    <col min="8449" max="8449" width="11" style="256" customWidth="1"/>
    <col min="8450" max="8450" width="8.28515625" style="256" customWidth="1"/>
    <col min="8451" max="8451" width="8.140625" style="256" customWidth="1"/>
    <col min="8452" max="8452" width="8.28515625" style="256" customWidth="1"/>
    <col min="8453" max="8453" width="8.42578125" style="256" customWidth="1"/>
    <col min="8454" max="8454" width="14" style="256" customWidth="1"/>
    <col min="8455" max="8455" width="14.28515625" style="256" customWidth="1"/>
    <col min="8456" max="8457" width="14" style="256" customWidth="1"/>
    <col min="8458" max="8458" width="10.7109375" style="256" customWidth="1"/>
    <col min="8459" max="8459" width="10.85546875" style="256" customWidth="1"/>
    <col min="8460" max="8460" width="10.7109375" style="256" customWidth="1"/>
    <col min="8461" max="8704" width="10.7109375" style="256"/>
    <col min="8705" max="8705" width="11" style="256" customWidth="1"/>
    <col min="8706" max="8706" width="8.28515625" style="256" customWidth="1"/>
    <col min="8707" max="8707" width="8.140625" style="256" customWidth="1"/>
    <col min="8708" max="8708" width="8.28515625" style="256" customWidth="1"/>
    <col min="8709" max="8709" width="8.42578125" style="256" customWidth="1"/>
    <col min="8710" max="8710" width="14" style="256" customWidth="1"/>
    <col min="8711" max="8711" width="14.28515625" style="256" customWidth="1"/>
    <col min="8712" max="8713" width="14" style="256" customWidth="1"/>
    <col min="8714" max="8714" width="10.7109375" style="256" customWidth="1"/>
    <col min="8715" max="8715" width="10.85546875" style="256" customWidth="1"/>
    <col min="8716" max="8716" width="10.7109375" style="256" customWidth="1"/>
    <col min="8717" max="8960" width="10.7109375" style="256"/>
    <col min="8961" max="8961" width="11" style="256" customWidth="1"/>
    <col min="8962" max="8962" width="8.28515625" style="256" customWidth="1"/>
    <col min="8963" max="8963" width="8.140625" style="256" customWidth="1"/>
    <col min="8964" max="8964" width="8.28515625" style="256" customWidth="1"/>
    <col min="8965" max="8965" width="8.42578125" style="256" customWidth="1"/>
    <col min="8966" max="8966" width="14" style="256" customWidth="1"/>
    <col min="8967" max="8967" width="14.28515625" style="256" customWidth="1"/>
    <col min="8968" max="8969" width="14" style="256" customWidth="1"/>
    <col min="8970" max="8970" width="10.7109375" style="256" customWidth="1"/>
    <col min="8971" max="8971" width="10.85546875" style="256" customWidth="1"/>
    <col min="8972" max="8972" width="10.7109375" style="256" customWidth="1"/>
    <col min="8973" max="9216" width="10.7109375" style="256"/>
    <col min="9217" max="9217" width="11" style="256" customWidth="1"/>
    <col min="9218" max="9218" width="8.28515625" style="256" customWidth="1"/>
    <col min="9219" max="9219" width="8.140625" style="256" customWidth="1"/>
    <col min="9220" max="9220" width="8.28515625" style="256" customWidth="1"/>
    <col min="9221" max="9221" width="8.42578125" style="256" customWidth="1"/>
    <col min="9222" max="9222" width="14" style="256" customWidth="1"/>
    <col min="9223" max="9223" width="14.28515625" style="256" customWidth="1"/>
    <col min="9224" max="9225" width="14" style="256" customWidth="1"/>
    <col min="9226" max="9226" width="10.7109375" style="256" customWidth="1"/>
    <col min="9227" max="9227" width="10.85546875" style="256" customWidth="1"/>
    <col min="9228" max="9228" width="10.7109375" style="256" customWidth="1"/>
    <col min="9229" max="9472" width="10.7109375" style="256"/>
    <col min="9473" max="9473" width="11" style="256" customWidth="1"/>
    <col min="9474" max="9474" width="8.28515625" style="256" customWidth="1"/>
    <col min="9475" max="9475" width="8.140625" style="256" customWidth="1"/>
    <col min="9476" max="9476" width="8.28515625" style="256" customWidth="1"/>
    <col min="9477" max="9477" width="8.42578125" style="256" customWidth="1"/>
    <col min="9478" max="9478" width="14" style="256" customWidth="1"/>
    <col min="9479" max="9479" width="14.28515625" style="256" customWidth="1"/>
    <col min="9480" max="9481" width="14" style="256" customWidth="1"/>
    <col min="9482" max="9482" width="10.7109375" style="256" customWidth="1"/>
    <col min="9483" max="9483" width="10.85546875" style="256" customWidth="1"/>
    <col min="9484" max="9484" width="10.7109375" style="256" customWidth="1"/>
    <col min="9485" max="9728" width="10.7109375" style="256"/>
    <col min="9729" max="9729" width="11" style="256" customWidth="1"/>
    <col min="9730" max="9730" width="8.28515625" style="256" customWidth="1"/>
    <col min="9731" max="9731" width="8.140625" style="256" customWidth="1"/>
    <col min="9732" max="9732" width="8.28515625" style="256" customWidth="1"/>
    <col min="9733" max="9733" width="8.42578125" style="256" customWidth="1"/>
    <col min="9734" max="9734" width="14" style="256" customWidth="1"/>
    <col min="9735" max="9735" width="14.28515625" style="256" customWidth="1"/>
    <col min="9736" max="9737" width="14" style="256" customWidth="1"/>
    <col min="9738" max="9738" width="10.7109375" style="256" customWidth="1"/>
    <col min="9739" max="9739" width="10.85546875" style="256" customWidth="1"/>
    <col min="9740" max="9740" width="10.7109375" style="256" customWidth="1"/>
    <col min="9741" max="9984" width="10.7109375" style="256"/>
    <col min="9985" max="9985" width="11" style="256" customWidth="1"/>
    <col min="9986" max="9986" width="8.28515625" style="256" customWidth="1"/>
    <col min="9987" max="9987" width="8.140625" style="256" customWidth="1"/>
    <col min="9988" max="9988" width="8.28515625" style="256" customWidth="1"/>
    <col min="9989" max="9989" width="8.42578125" style="256" customWidth="1"/>
    <col min="9990" max="9990" width="14" style="256" customWidth="1"/>
    <col min="9991" max="9991" width="14.28515625" style="256" customWidth="1"/>
    <col min="9992" max="9993" width="14" style="256" customWidth="1"/>
    <col min="9994" max="9994" width="10.7109375" style="256" customWidth="1"/>
    <col min="9995" max="9995" width="10.85546875" style="256" customWidth="1"/>
    <col min="9996" max="9996" width="10.7109375" style="256" customWidth="1"/>
    <col min="9997" max="10240" width="10.7109375" style="256"/>
    <col min="10241" max="10241" width="11" style="256" customWidth="1"/>
    <col min="10242" max="10242" width="8.28515625" style="256" customWidth="1"/>
    <col min="10243" max="10243" width="8.140625" style="256" customWidth="1"/>
    <col min="10244" max="10244" width="8.28515625" style="256" customWidth="1"/>
    <col min="10245" max="10245" width="8.42578125" style="256" customWidth="1"/>
    <col min="10246" max="10246" width="14" style="256" customWidth="1"/>
    <col min="10247" max="10247" width="14.28515625" style="256" customWidth="1"/>
    <col min="10248" max="10249" width="14" style="256" customWidth="1"/>
    <col min="10250" max="10250" width="10.7109375" style="256" customWidth="1"/>
    <col min="10251" max="10251" width="10.85546875" style="256" customWidth="1"/>
    <col min="10252" max="10252" width="10.7109375" style="256" customWidth="1"/>
    <col min="10253" max="10496" width="10.7109375" style="256"/>
    <col min="10497" max="10497" width="11" style="256" customWidth="1"/>
    <col min="10498" max="10498" width="8.28515625" style="256" customWidth="1"/>
    <col min="10499" max="10499" width="8.140625" style="256" customWidth="1"/>
    <col min="10500" max="10500" width="8.28515625" style="256" customWidth="1"/>
    <col min="10501" max="10501" width="8.42578125" style="256" customWidth="1"/>
    <col min="10502" max="10502" width="14" style="256" customWidth="1"/>
    <col min="10503" max="10503" width="14.28515625" style="256" customWidth="1"/>
    <col min="10504" max="10505" width="14" style="256" customWidth="1"/>
    <col min="10506" max="10506" width="10.7109375" style="256" customWidth="1"/>
    <col min="10507" max="10507" width="10.85546875" style="256" customWidth="1"/>
    <col min="10508" max="10508" width="10.7109375" style="256" customWidth="1"/>
    <col min="10509" max="10752" width="10.7109375" style="256"/>
    <col min="10753" max="10753" width="11" style="256" customWidth="1"/>
    <col min="10754" max="10754" width="8.28515625" style="256" customWidth="1"/>
    <col min="10755" max="10755" width="8.140625" style="256" customWidth="1"/>
    <col min="10756" max="10756" width="8.28515625" style="256" customWidth="1"/>
    <col min="10757" max="10757" width="8.42578125" style="256" customWidth="1"/>
    <col min="10758" max="10758" width="14" style="256" customWidth="1"/>
    <col min="10759" max="10759" width="14.28515625" style="256" customWidth="1"/>
    <col min="10760" max="10761" width="14" style="256" customWidth="1"/>
    <col min="10762" max="10762" width="10.7109375" style="256" customWidth="1"/>
    <col min="10763" max="10763" width="10.85546875" style="256" customWidth="1"/>
    <col min="10764" max="10764" width="10.7109375" style="256" customWidth="1"/>
    <col min="10765" max="11008" width="10.7109375" style="256"/>
    <col min="11009" max="11009" width="11" style="256" customWidth="1"/>
    <col min="11010" max="11010" width="8.28515625" style="256" customWidth="1"/>
    <col min="11011" max="11011" width="8.140625" style="256" customWidth="1"/>
    <col min="11012" max="11012" width="8.28515625" style="256" customWidth="1"/>
    <col min="11013" max="11013" width="8.42578125" style="256" customWidth="1"/>
    <col min="11014" max="11014" width="14" style="256" customWidth="1"/>
    <col min="11015" max="11015" width="14.28515625" style="256" customWidth="1"/>
    <col min="11016" max="11017" width="14" style="256" customWidth="1"/>
    <col min="11018" max="11018" width="10.7109375" style="256" customWidth="1"/>
    <col min="11019" max="11019" width="10.85546875" style="256" customWidth="1"/>
    <col min="11020" max="11020" width="10.7109375" style="256" customWidth="1"/>
    <col min="11021" max="11264" width="10.7109375" style="256"/>
    <col min="11265" max="11265" width="11" style="256" customWidth="1"/>
    <col min="11266" max="11266" width="8.28515625" style="256" customWidth="1"/>
    <col min="11267" max="11267" width="8.140625" style="256" customWidth="1"/>
    <col min="11268" max="11268" width="8.28515625" style="256" customWidth="1"/>
    <col min="11269" max="11269" width="8.42578125" style="256" customWidth="1"/>
    <col min="11270" max="11270" width="14" style="256" customWidth="1"/>
    <col min="11271" max="11271" width="14.28515625" style="256" customWidth="1"/>
    <col min="11272" max="11273" width="14" style="256" customWidth="1"/>
    <col min="11274" max="11274" width="10.7109375" style="256" customWidth="1"/>
    <col min="11275" max="11275" width="10.85546875" style="256" customWidth="1"/>
    <col min="11276" max="11276" width="10.7109375" style="256" customWidth="1"/>
    <col min="11277" max="11520" width="10.7109375" style="256"/>
    <col min="11521" max="11521" width="11" style="256" customWidth="1"/>
    <col min="11522" max="11522" width="8.28515625" style="256" customWidth="1"/>
    <col min="11523" max="11523" width="8.140625" style="256" customWidth="1"/>
    <col min="11524" max="11524" width="8.28515625" style="256" customWidth="1"/>
    <col min="11525" max="11525" width="8.42578125" style="256" customWidth="1"/>
    <col min="11526" max="11526" width="14" style="256" customWidth="1"/>
    <col min="11527" max="11527" width="14.28515625" style="256" customWidth="1"/>
    <col min="11528" max="11529" width="14" style="256" customWidth="1"/>
    <col min="11530" max="11530" width="10.7109375" style="256" customWidth="1"/>
    <col min="11531" max="11531" width="10.85546875" style="256" customWidth="1"/>
    <col min="11532" max="11532" width="10.7109375" style="256" customWidth="1"/>
    <col min="11533" max="11776" width="10.7109375" style="256"/>
    <col min="11777" max="11777" width="11" style="256" customWidth="1"/>
    <col min="11778" max="11778" width="8.28515625" style="256" customWidth="1"/>
    <col min="11779" max="11779" width="8.140625" style="256" customWidth="1"/>
    <col min="11780" max="11780" width="8.28515625" style="256" customWidth="1"/>
    <col min="11781" max="11781" width="8.42578125" style="256" customWidth="1"/>
    <col min="11782" max="11782" width="14" style="256" customWidth="1"/>
    <col min="11783" max="11783" width="14.28515625" style="256" customWidth="1"/>
    <col min="11784" max="11785" width="14" style="256" customWidth="1"/>
    <col min="11786" max="11786" width="10.7109375" style="256" customWidth="1"/>
    <col min="11787" max="11787" width="10.85546875" style="256" customWidth="1"/>
    <col min="11788" max="11788" width="10.7109375" style="256" customWidth="1"/>
    <col min="11789" max="12032" width="10.7109375" style="256"/>
    <col min="12033" max="12033" width="11" style="256" customWidth="1"/>
    <col min="12034" max="12034" width="8.28515625" style="256" customWidth="1"/>
    <col min="12035" max="12035" width="8.140625" style="256" customWidth="1"/>
    <col min="12036" max="12036" width="8.28515625" style="256" customWidth="1"/>
    <col min="12037" max="12037" width="8.42578125" style="256" customWidth="1"/>
    <col min="12038" max="12038" width="14" style="256" customWidth="1"/>
    <col min="12039" max="12039" width="14.28515625" style="256" customWidth="1"/>
    <col min="12040" max="12041" width="14" style="256" customWidth="1"/>
    <col min="12042" max="12042" width="10.7109375" style="256" customWidth="1"/>
    <col min="12043" max="12043" width="10.85546875" style="256" customWidth="1"/>
    <col min="12044" max="12044" width="10.7109375" style="256" customWidth="1"/>
    <col min="12045" max="12288" width="10.7109375" style="256"/>
    <col min="12289" max="12289" width="11" style="256" customWidth="1"/>
    <col min="12290" max="12290" width="8.28515625" style="256" customWidth="1"/>
    <col min="12291" max="12291" width="8.140625" style="256" customWidth="1"/>
    <col min="12292" max="12292" width="8.28515625" style="256" customWidth="1"/>
    <col min="12293" max="12293" width="8.42578125" style="256" customWidth="1"/>
    <col min="12294" max="12294" width="14" style="256" customWidth="1"/>
    <col min="12295" max="12295" width="14.28515625" style="256" customWidth="1"/>
    <col min="12296" max="12297" width="14" style="256" customWidth="1"/>
    <col min="12298" max="12298" width="10.7109375" style="256" customWidth="1"/>
    <col min="12299" max="12299" width="10.85546875" style="256" customWidth="1"/>
    <col min="12300" max="12300" width="10.7109375" style="256" customWidth="1"/>
    <col min="12301" max="12544" width="10.7109375" style="256"/>
    <col min="12545" max="12545" width="11" style="256" customWidth="1"/>
    <col min="12546" max="12546" width="8.28515625" style="256" customWidth="1"/>
    <col min="12547" max="12547" width="8.140625" style="256" customWidth="1"/>
    <col min="12548" max="12548" width="8.28515625" style="256" customWidth="1"/>
    <col min="12549" max="12549" width="8.42578125" style="256" customWidth="1"/>
    <col min="12550" max="12550" width="14" style="256" customWidth="1"/>
    <col min="12551" max="12551" width="14.28515625" style="256" customWidth="1"/>
    <col min="12552" max="12553" width="14" style="256" customWidth="1"/>
    <col min="12554" max="12554" width="10.7109375" style="256" customWidth="1"/>
    <col min="12555" max="12555" width="10.85546875" style="256" customWidth="1"/>
    <col min="12556" max="12556" width="10.7109375" style="256" customWidth="1"/>
    <col min="12557" max="12800" width="10.7109375" style="256"/>
    <col min="12801" max="12801" width="11" style="256" customWidth="1"/>
    <col min="12802" max="12802" width="8.28515625" style="256" customWidth="1"/>
    <col min="12803" max="12803" width="8.140625" style="256" customWidth="1"/>
    <col min="12804" max="12804" width="8.28515625" style="256" customWidth="1"/>
    <col min="12805" max="12805" width="8.42578125" style="256" customWidth="1"/>
    <col min="12806" max="12806" width="14" style="256" customWidth="1"/>
    <col min="12807" max="12807" width="14.28515625" style="256" customWidth="1"/>
    <col min="12808" max="12809" width="14" style="256" customWidth="1"/>
    <col min="12810" max="12810" width="10.7109375" style="256" customWidth="1"/>
    <col min="12811" max="12811" width="10.85546875" style="256" customWidth="1"/>
    <col min="12812" max="12812" width="10.7109375" style="256" customWidth="1"/>
    <col min="12813" max="13056" width="10.7109375" style="256"/>
    <col min="13057" max="13057" width="11" style="256" customWidth="1"/>
    <col min="13058" max="13058" width="8.28515625" style="256" customWidth="1"/>
    <col min="13059" max="13059" width="8.140625" style="256" customWidth="1"/>
    <col min="13060" max="13060" width="8.28515625" style="256" customWidth="1"/>
    <col min="13061" max="13061" width="8.42578125" style="256" customWidth="1"/>
    <col min="13062" max="13062" width="14" style="256" customWidth="1"/>
    <col min="13063" max="13063" width="14.28515625" style="256" customWidth="1"/>
    <col min="13064" max="13065" width="14" style="256" customWidth="1"/>
    <col min="13066" max="13066" width="10.7109375" style="256" customWidth="1"/>
    <col min="13067" max="13067" width="10.85546875" style="256" customWidth="1"/>
    <col min="13068" max="13068" width="10.7109375" style="256" customWidth="1"/>
    <col min="13069" max="13312" width="10.7109375" style="256"/>
    <col min="13313" max="13313" width="11" style="256" customWidth="1"/>
    <col min="13314" max="13314" width="8.28515625" style="256" customWidth="1"/>
    <col min="13315" max="13315" width="8.140625" style="256" customWidth="1"/>
    <col min="13316" max="13316" width="8.28515625" style="256" customWidth="1"/>
    <col min="13317" max="13317" width="8.42578125" style="256" customWidth="1"/>
    <col min="13318" max="13318" width="14" style="256" customWidth="1"/>
    <col min="13319" max="13319" width="14.28515625" style="256" customWidth="1"/>
    <col min="13320" max="13321" width="14" style="256" customWidth="1"/>
    <col min="13322" max="13322" width="10.7109375" style="256" customWidth="1"/>
    <col min="13323" max="13323" width="10.85546875" style="256" customWidth="1"/>
    <col min="13324" max="13324" width="10.7109375" style="256" customWidth="1"/>
    <col min="13325" max="13568" width="10.7109375" style="256"/>
    <col min="13569" max="13569" width="11" style="256" customWidth="1"/>
    <col min="13570" max="13570" width="8.28515625" style="256" customWidth="1"/>
    <col min="13571" max="13571" width="8.140625" style="256" customWidth="1"/>
    <col min="13572" max="13572" width="8.28515625" style="256" customWidth="1"/>
    <col min="13573" max="13573" width="8.42578125" style="256" customWidth="1"/>
    <col min="13574" max="13574" width="14" style="256" customWidth="1"/>
    <col min="13575" max="13575" width="14.28515625" style="256" customWidth="1"/>
    <col min="13576" max="13577" width="14" style="256" customWidth="1"/>
    <col min="13578" max="13578" width="10.7109375" style="256" customWidth="1"/>
    <col min="13579" max="13579" width="10.85546875" style="256" customWidth="1"/>
    <col min="13580" max="13580" width="10.7109375" style="256" customWidth="1"/>
    <col min="13581" max="13824" width="10.7109375" style="256"/>
    <col min="13825" max="13825" width="11" style="256" customWidth="1"/>
    <col min="13826" max="13826" width="8.28515625" style="256" customWidth="1"/>
    <col min="13827" max="13827" width="8.140625" style="256" customWidth="1"/>
    <col min="13828" max="13828" width="8.28515625" style="256" customWidth="1"/>
    <col min="13829" max="13829" width="8.42578125" style="256" customWidth="1"/>
    <col min="13830" max="13830" width="14" style="256" customWidth="1"/>
    <col min="13831" max="13831" width="14.28515625" style="256" customWidth="1"/>
    <col min="13832" max="13833" width="14" style="256" customWidth="1"/>
    <col min="13834" max="13834" width="10.7109375" style="256" customWidth="1"/>
    <col min="13835" max="13835" width="10.85546875" style="256" customWidth="1"/>
    <col min="13836" max="13836" width="10.7109375" style="256" customWidth="1"/>
    <col min="13837" max="14080" width="10.7109375" style="256"/>
    <col min="14081" max="14081" width="11" style="256" customWidth="1"/>
    <col min="14082" max="14082" width="8.28515625" style="256" customWidth="1"/>
    <col min="14083" max="14083" width="8.140625" style="256" customWidth="1"/>
    <col min="14084" max="14084" width="8.28515625" style="256" customWidth="1"/>
    <col min="14085" max="14085" width="8.42578125" style="256" customWidth="1"/>
    <col min="14086" max="14086" width="14" style="256" customWidth="1"/>
    <col min="14087" max="14087" width="14.28515625" style="256" customWidth="1"/>
    <col min="14088" max="14089" width="14" style="256" customWidth="1"/>
    <col min="14090" max="14090" width="10.7109375" style="256" customWidth="1"/>
    <col min="14091" max="14091" width="10.85546875" style="256" customWidth="1"/>
    <col min="14092" max="14092" width="10.7109375" style="256" customWidth="1"/>
    <col min="14093" max="14336" width="10.7109375" style="256"/>
    <col min="14337" max="14337" width="11" style="256" customWidth="1"/>
    <col min="14338" max="14338" width="8.28515625" style="256" customWidth="1"/>
    <col min="14339" max="14339" width="8.140625" style="256" customWidth="1"/>
    <col min="14340" max="14340" width="8.28515625" style="256" customWidth="1"/>
    <col min="14341" max="14341" width="8.42578125" style="256" customWidth="1"/>
    <col min="14342" max="14342" width="14" style="256" customWidth="1"/>
    <col min="14343" max="14343" width="14.28515625" style="256" customWidth="1"/>
    <col min="14344" max="14345" width="14" style="256" customWidth="1"/>
    <col min="14346" max="14346" width="10.7109375" style="256" customWidth="1"/>
    <col min="14347" max="14347" width="10.85546875" style="256" customWidth="1"/>
    <col min="14348" max="14348" width="10.7109375" style="256" customWidth="1"/>
    <col min="14349" max="14592" width="10.7109375" style="256"/>
    <col min="14593" max="14593" width="11" style="256" customWidth="1"/>
    <col min="14594" max="14594" width="8.28515625" style="256" customWidth="1"/>
    <col min="14595" max="14595" width="8.140625" style="256" customWidth="1"/>
    <col min="14596" max="14596" width="8.28515625" style="256" customWidth="1"/>
    <col min="14597" max="14597" width="8.42578125" style="256" customWidth="1"/>
    <col min="14598" max="14598" width="14" style="256" customWidth="1"/>
    <col min="14599" max="14599" width="14.28515625" style="256" customWidth="1"/>
    <col min="14600" max="14601" width="14" style="256" customWidth="1"/>
    <col min="14602" max="14602" width="10.7109375" style="256" customWidth="1"/>
    <col min="14603" max="14603" width="10.85546875" style="256" customWidth="1"/>
    <col min="14604" max="14604" width="10.7109375" style="256" customWidth="1"/>
    <col min="14605" max="14848" width="10.7109375" style="256"/>
    <col min="14849" max="14849" width="11" style="256" customWidth="1"/>
    <col min="14850" max="14850" width="8.28515625" style="256" customWidth="1"/>
    <col min="14851" max="14851" width="8.140625" style="256" customWidth="1"/>
    <col min="14852" max="14852" width="8.28515625" style="256" customWidth="1"/>
    <col min="14853" max="14853" width="8.42578125" style="256" customWidth="1"/>
    <col min="14854" max="14854" width="14" style="256" customWidth="1"/>
    <col min="14855" max="14855" width="14.28515625" style="256" customWidth="1"/>
    <col min="14856" max="14857" width="14" style="256" customWidth="1"/>
    <col min="14858" max="14858" width="10.7109375" style="256" customWidth="1"/>
    <col min="14859" max="14859" width="10.85546875" style="256" customWidth="1"/>
    <col min="14860" max="14860" width="10.7109375" style="256" customWidth="1"/>
    <col min="14861" max="15104" width="10.7109375" style="256"/>
    <col min="15105" max="15105" width="11" style="256" customWidth="1"/>
    <col min="15106" max="15106" width="8.28515625" style="256" customWidth="1"/>
    <col min="15107" max="15107" width="8.140625" style="256" customWidth="1"/>
    <col min="15108" max="15108" width="8.28515625" style="256" customWidth="1"/>
    <col min="15109" max="15109" width="8.42578125" style="256" customWidth="1"/>
    <col min="15110" max="15110" width="14" style="256" customWidth="1"/>
    <col min="15111" max="15111" width="14.28515625" style="256" customWidth="1"/>
    <col min="15112" max="15113" width="14" style="256" customWidth="1"/>
    <col min="15114" max="15114" width="10.7109375" style="256" customWidth="1"/>
    <col min="15115" max="15115" width="10.85546875" style="256" customWidth="1"/>
    <col min="15116" max="15116" width="10.7109375" style="256" customWidth="1"/>
    <col min="15117" max="15360" width="10.7109375" style="256"/>
    <col min="15361" max="15361" width="11" style="256" customWidth="1"/>
    <col min="15362" max="15362" width="8.28515625" style="256" customWidth="1"/>
    <col min="15363" max="15363" width="8.140625" style="256" customWidth="1"/>
    <col min="15364" max="15364" width="8.28515625" style="256" customWidth="1"/>
    <col min="15365" max="15365" width="8.42578125" style="256" customWidth="1"/>
    <col min="15366" max="15366" width="14" style="256" customWidth="1"/>
    <col min="15367" max="15367" width="14.28515625" style="256" customWidth="1"/>
    <col min="15368" max="15369" width="14" style="256" customWidth="1"/>
    <col min="15370" max="15370" width="10.7109375" style="256" customWidth="1"/>
    <col min="15371" max="15371" width="10.85546875" style="256" customWidth="1"/>
    <col min="15372" max="15372" width="10.7109375" style="256" customWidth="1"/>
    <col min="15373" max="15616" width="10.7109375" style="256"/>
    <col min="15617" max="15617" width="11" style="256" customWidth="1"/>
    <col min="15618" max="15618" width="8.28515625" style="256" customWidth="1"/>
    <col min="15619" max="15619" width="8.140625" style="256" customWidth="1"/>
    <col min="15620" max="15620" width="8.28515625" style="256" customWidth="1"/>
    <col min="15621" max="15621" width="8.42578125" style="256" customWidth="1"/>
    <col min="15622" max="15622" width="14" style="256" customWidth="1"/>
    <col min="15623" max="15623" width="14.28515625" style="256" customWidth="1"/>
    <col min="15624" max="15625" width="14" style="256" customWidth="1"/>
    <col min="15626" max="15626" width="10.7109375" style="256" customWidth="1"/>
    <col min="15627" max="15627" width="10.85546875" style="256" customWidth="1"/>
    <col min="15628" max="15628" width="10.7109375" style="256" customWidth="1"/>
    <col min="15629" max="15872" width="10.7109375" style="256"/>
    <col min="15873" max="15873" width="11" style="256" customWidth="1"/>
    <col min="15874" max="15874" width="8.28515625" style="256" customWidth="1"/>
    <col min="15875" max="15875" width="8.140625" style="256" customWidth="1"/>
    <col min="15876" max="15876" width="8.28515625" style="256" customWidth="1"/>
    <col min="15877" max="15877" width="8.42578125" style="256" customWidth="1"/>
    <col min="15878" max="15878" width="14" style="256" customWidth="1"/>
    <col min="15879" max="15879" width="14.28515625" style="256" customWidth="1"/>
    <col min="15880" max="15881" width="14" style="256" customWidth="1"/>
    <col min="15882" max="15882" width="10.7109375" style="256" customWidth="1"/>
    <col min="15883" max="15883" width="10.85546875" style="256" customWidth="1"/>
    <col min="15884" max="15884" width="10.7109375" style="256" customWidth="1"/>
    <col min="15885" max="16128" width="10.7109375" style="256"/>
    <col min="16129" max="16129" width="11" style="256" customWidth="1"/>
    <col min="16130" max="16130" width="8.28515625" style="256" customWidth="1"/>
    <col min="16131" max="16131" width="8.140625" style="256" customWidth="1"/>
    <col min="16132" max="16132" width="8.28515625" style="256" customWidth="1"/>
    <col min="16133" max="16133" width="8.42578125" style="256" customWidth="1"/>
    <col min="16134" max="16134" width="14" style="256" customWidth="1"/>
    <col min="16135" max="16135" width="14.28515625" style="256" customWidth="1"/>
    <col min="16136" max="16137" width="14" style="256" customWidth="1"/>
    <col min="16138" max="16138" width="10.7109375" style="256" customWidth="1"/>
    <col min="16139" max="16139" width="10.85546875" style="256" customWidth="1"/>
    <col min="16140" max="16140" width="10.7109375" style="256" customWidth="1"/>
    <col min="16141" max="16384" width="10.7109375" style="256"/>
  </cols>
  <sheetData>
    <row r="1" spans="1:13" s="238" customFormat="1" ht="20.100000000000001" customHeight="1">
      <c r="A1" s="236" t="s">
        <v>1823</v>
      </c>
      <c r="B1" s="237"/>
      <c r="C1" s="237"/>
      <c r="D1" s="237"/>
      <c r="E1" s="237"/>
      <c r="F1" s="237"/>
      <c r="G1" s="237"/>
      <c r="H1" s="237"/>
      <c r="I1" s="237"/>
      <c r="K1" s="239"/>
      <c r="L1" s="239"/>
      <c r="M1" s="240"/>
    </row>
    <row r="2" spans="1:13" s="242" customFormat="1" ht="20.100000000000001" customHeight="1">
      <c r="A2" s="241"/>
      <c r="B2" s="606" t="s">
        <v>1824</v>
      </c>
      <c r="C2" s="606"/>
      <c r="D2" s="606"/>
      <c r="E2" s="606"/>
      <c r="F2" s="606" t="s">
        <v>1825</v>
      </c>
      <c r="G2" s="606"/>
      <c r="H2" s="606"/>
      <c r="I2" s="606"/>
      <c r="J2" s="607" t="s">
        <v>1760</v>
      </c>
      <c r="K2" s="607"/>
      <c r="L2" s="607"/>
      <c r="M2" s="607"/>
    </row>
    <row r="3" spans="1:13" s="242" customFormat="1" ht="20.100000000000001" customHeight="1">
      <c r="A3" s="243" t="s">
        <v>1826</v>
      </c>
      <c r="B3" s="606" t="s">
        <v>1827</v>
      </c>
      <c r="C3" s="606"/>
      <c r="D3" s="606"/>
      <c r="E3" s="606"/>
      <c r="F3" s="606" t="s">
        <v>1827</v>
      </c>
      <c r="G3" s="606"/>
      <c r="H3" s="606"/>
      <c r="I3" s="608"/>
      <c r="J3" s="609" t="s">
        <v>1827</v>
      </c>
      <c r="K3" s="609"/>
      <c r="L3" s="609"/>
      <c r="M3" s="610"/>
    </row>
    <row r="4" spans="1:13" s="242" customFormat="1" ht="20.100000000000001" customHeight="1">
      <c r="A4" s="244"/>
      <c r="B4" s="245" t="s">
        <v>1828</v>
      </c>
      <c r="C4" s="245" t="s">
        <v>1829</v>
      </c>
      <c r="D4" s="245" t="s">
        <v>1830</v>
      </c>
      <c r="E4" s="245" t="s">
        <v>1831</v>
      </c>
      <c r="F4" s="245" t="s">
        <v>1828</v>
      </c>
      <c r="G4" s="245" t="s">
        <v>1829</v>
      </c>
      <c r="H4" s="245" t="s">
        <v>1830</v>
      </c>
      <c r="I4" s="245" t="s">
        <v>1831</v>
      </c>
      <c r="J4" s="245" t="s">
        <v>1828</v>
      </c>
      <c r="K4" s="245" t="s">
        <v>1829</v>
      </c>
      <c r="L4" s="246" t="s">
        <v>1830</v>
      </c>
      <c r="M4" s="246" t="s">
        <v>1831</v>
      </c>
    </row>
    <row r="5" spans="1:13" ht="20.100000000000001" customHeight="1">
      <c r="A5" s="247" t="s">
        <v>1832</v>
      </c>
      <c r="B5" s="248">
        <v>314</v>
      </c>
      <c r="C5" s="249">
        <v>330</v>
      </c>
      <c r="D5" s="249">
        <v>269</v>
      </c>
      <c r="E5" s="249">
        <v>294</v>
      </c>
      <c r="F5" s="250">
        <v>10178.370000000001</v>
      </c>
      <c r="G5" s="251">
        <v>17042.8</v>
      </c>
      <c r="H5" s="252">
        <v>17707.259999999998</v>
      </c>
      <c r="I5" s="252">
        <v>18410.45</v>
      </c>
      <c r="J5" s="253">
        <v>6922</v>
      </c>
      <c r="K5" s="254">
        <v>6292</v>
      </c>
      <c r="L5" s="255">
        <v>6879</v>
      </c>
      <c r="M5" s="255">
        <v>9675</v>
      </c>
    </row>
    <row r="6" spans="1:13" ht="20.100000000000001" customHeight="1">
      <c r="A6" s="247" t="s">
        <v>1833</v>
      </c>
      <c r="B6" s="248">
        <v>313</v>
      </c>
      <c r="C6" s="249">
        <v>302</v>
      </c>
      <c r="D6" s="249">
        <v>256</v>
      </c>
      <c r="E6" s="249">
        <v>275</v>
      </c>
      <c r="F6" s="250">
        <v>27159.177905999997</v>
      </c>
      <c r="G6" s="251">
        <v>20619.46</v>
      </c>
      <c r="H6" s="252">
        <v>21589.619739999998</v>
      </c>
      <c r="I6" s="252">
        <v>13719.84</v>
      </c>
      <c r="J6" s="253">
        <v>6950</v>
      </c>
      <c r="K6" s="254">
        <v>7394</v>
      </c>
      <c r="L6" s="255">
        <v>9686</v>
      </c>
      <c r="M6" s="255">
        <v>8856</v>
      </c>
    </row>
    <row r="7" spans="1:13" ht="20.100000000000001" customHeight="1">
      <c r="A7" s="247" t="s">
        <v>1834</v>
      </c>
      <c r="B7" s="248">
        <v>314</v>
      </c>
      <c r="C7" s="249">
        <v>357</v>
      </c>
      <c r="D7" s="249">
        <v>378</v>
      </c>
      <c r="E7" s="249">
        <v>387</v>
      </c>
      <c r="F7" s="250">
        <v>10229.294301000002</v>
      </c>
      <c r="G7" s="251">
        <v>21894.22</v>
      </c>
      <c r="H7" s="252">
        <v>22729.117848000005</v>
      </c>
      <c r="I7" s="252">
        <v>17914.900000000001</v>
      </c>
      <c r="J7" s="253">
        <v>6078</v>
      </c>
      <c r="K7" s="254">
        <v>10039</v>
      </c>
      <c r="L7" s="255">
        <v>9060</v>
      </c>
      <c r="M7" s="255">
        <v>9577</v>
      </c>
    </row>
    <row r="8" spans="1:13" ht="20.100000000000001" customHeight="1">
      <c r="A8" s="247" t="s">
        <v>1835</v>
      </c>
      <c r="B8" s="248">
        <v>324</v>
      </c>
      <c r="C8" s="249">
        <v>349</v>
      </c>
      <c r="D8" s="249">
        <v>411</v>
      </c>
      <c r="E8" s="249">
        <v>276</v>
      </c>
      <c r="F8" s="250">
        <v>44942.889164000015</v>
      </c>
      <c r="G8" s="251">
        <v>68239.289095</v>
      </c>
      <c r="H8" s="252">
        <v>41667.97</v>
      </c>
      <c r="I8" s="252">
        <v>12653.45</v>
      </c>
      <c r="J8" s="253">
        <v>8811</v>
      </c>
      <c r="K8" s="254">
        <v>12803</v>
      </c>
      <c r="L8" s="255">
        <v>8129</v>
      </c>
      <c r="M8" s="255">
        <v>5444</v>
      </c>
    </row>
    <row r="9" spans="1:13" ht="20.100000000000001" customHeight="1">
      <c r="A9" s="247" t="s">
        <v>1836</v>
      </c>
      <c r="B9" s="248">
        <v>317</v>
      </c>
      <c r="C9" s="249">
        <v>373</v>
      </c>
      <c r="D9" s="249">
        <v>318</v>
      </c>
      <c r="E9" s="249">
        <v>364</v>
      </c>
      <c r="F9" s="250">
        <v>19534.75</v>
      </c>
      <c r="G9" s="251">
        <v>19011.57</v>
      </c>
      <c r="H9" s="252">
        <v>14653.86</v>
      </c>
      <c r="I9" s="252">
        <v>36286.15</v>
      </c>
      <c r="J9" s="253">
        <v>7004</v>
      </c>
      <c r="K9" s="254">
        <v>7829</v>
      </c>
      <c r="L9" s="255">
        <v>7858</v>
      </c>
      <c r="M9" s="255">
        <v>12575</v>
      </c>
    </row>
    <row r="10" spans="1:13" ht="20.100000000000001" customHeight="1">
      <c r="A10" s="247" t="s">
        <v>1837</v>
      </c>
      <c r="B10" s="248">
        <v>418</v>
      </c>
      <c r="C10" s="249">
        <v>332</v>
      </c>
      <c r="D10" s="249">
        <v>362</v>
      </c>
      <c r="E10" s="249">
        <v>391</v>
      </c>
      <c r="F10" s="250">
        <v>59081.94</v>
      </c>
      <c r="G10" s="251">
        <v>24425.58</v>
      </c>
      <c r="H10" s="252">
        <v>18604.080000000002</v>
      </c>
      <c r="I10" s="252">
        <v>27582.17</v>
      </c>
      <c r="J10" s="253">
        <v>17511</v>
      </c>
      <c r="K10" s="254">
        <v>8078</v>
      </c>
      <c r="L10" s="255">
        <v>9406</v>
      </c>
      <c r="M10" s="255">
        <v>16335</v>
      </c>
    </row>
    <row r="11" spans="1:13" ht="20.100000000000001" customHeight="1">
      <c r="A11" s="247" t="s">
        <v>1838</v>
      </c>
      <c r="B11" s="248">
        <v>447</v>
      </c>
      <c r="C11" s="249">
        <v>410</v>
      </c>
      <c r="D11" s="249">
        <v>322</v>
      </c>
      <c r="E11" s="249">
        <v>321</v>
      </c>
      <c r="F11" s="257">
        <v>44244.222160000005</v>
      </c>
      <c r="G11" s="251">
        <v>36082.9</v>
      </c>
      <c r="H11" s="252">
        <v>20099.07</v>
      </c>
      <c r="I11" s="252">
        <v>24883.05</v>
      </c>
      <c r="J11" s="253">
        <v>10794</v>
      </c>
      <c r="K11" s="254">
        <v>10539</v>
      </c>
      <c r="L11" s="255">
        <v>6659</v>
      </c>
      <c r="M11" s="255">
        <v>8428</v>
      </c>
    </row>
    <row r="12" spans="1:13" ht="20.100000000000001" customHeight="1">
      <c r="A12" s="247" t="s">
        <v>1839</v>
      </c>
      <c r="B12" s="248">
        <v>329</v>
      </c>
      <c r="C12" s="249">
        <v>388</v>
      </c>
      <c r="D12" s="249">
        <v>383</v>
      </c>
      <c r="E12" s="249">
        <v>372</v>
      </c>
      <c r="F12" s="250">
        <v>20306.080000000002</v>
      </c>
      <c r="G12" s="251">
        <v>30692.490615999999</v>
      </c>
      <c r="H12" s="252">
        <v>30467.65</v>
      </c>
      <c r="I12" s="252">
        <v>12789.69</v>
      </c>
      <c r="J12" s="253">
        <v>11689</v>
      </c>
      <c r="K12" s="254">
        <v>13355</v>
      </c>
      <c r="L12" s="255">
        <v>8820</v>
      </c>
      <c r="M12" s="255">
        <v>7930</v>
      </c>
    </row>
    <row r="13" spans="1:13" ht="20.100000000000001" customHeight="1">
      <c r="A13" s="247" t="s">
        <v>1840</v>
      </c>
      <c r="B13" s="258">
        <v>542</v>
      </c>
      <c r="C13" s="249">
        <v>498</v>
      </c>
      <c r="D13" s="249">
        <v>456</v>
      </c>
      <c r="E13" s="249">
        <v>461</v>
      </c>
      <c r="F13" s="250">
        <v>32572.69</v>
      </c>
      <c r="G13" s="251">
        <v>33053.800000000003</v>
      </c>
      <c r="H13" s="252">
        <v>25486.38</v>
      </c>
      <c r="I13" s="252">
        <v>23947.46</v>
      </c>
      <c r="J13" s="253">
        <v>10360</v>
      </c>
      <c r="K13" s="254">
        <v>11779</v>
      </c>
      <c r="L13" s="255">
        <v>10329</v>
      </c>
      <c r="M13" s="255">
        <v>11375</v>
      </c>
    </row>
    <row r="14" spans="1:13" ht="20.100000000000001" customHeight="1">
      <c r="A14" s="247" t="s">
        <v>1841</v>
      </c>
      <c r="B14" s="258">
        <v>491</v>
      </c>
      <c r="C14" s="249">
        <v>352</v>
      </c>
      <c r="D14" s="249">
        <v>317</v>
      </c>
      <c r="E14" s="249">
        <v>289</v>
      </c>
      <c r="F14" s="250">
        <v>22962</v>
      </c>
      <c r="G14" s="251">
        <v>67715.53</v>
      </c>
      <c r="H14" s="252">
        <v>18658.25</v>
      </c>
      <c r="I14" s="252">
        <v>83292.429999999993</v>
      </c>
      <c r="J14" s="253">
        <v>9323</v>
      </c>
      <c r="K14" s="254">
        <v>13807</v>
      </c>
      <c r="L14" s="255">
        <v>6600</v>
      </c>
      <c r="M14" s="255">
        <v>5441</v>
      </c>
    </row>
    <row r="15" spans="1:13" ht="20.100000000000001" customHeight="1">
      <c r="A15" s="247" t="s">
        <v>1842</v>
      </c>
      <c r="B15" s="258">
        <v>447</v>
      </c>
      <c r="C15" s="249">
        <v>387</v>
      </c>
      <c r="D15" s="249">
        <v>338</v>
      </c>
      <c r="E15" s="249"/>
      <c r="F15" s="250">
        <v>36531.279999999999</v>
      </c>
      <c r="G15" s="251">
        <v>23990.376017999999</v>
      </c>
      <c r="H15" s="252">
        <v>20699.810000000001</v>
      </c>
      <c r="I15" s="252"/>
      <c r="J15" s="253">
        <v>8526</v>
      </c>
      <c r="K15" s="254">
        <v>9156</v>
      </c>
      <c r="L15" s="255">
        <v>9166</v>
      </c>
      <c r="M15" s="255"/>
    </row>
    <row r="16" spans="1:13" ht="20.100000000000001" customHeight="1">
      <c r="A16" s="247" t="s">
        <v>1843</v>
      </c>
      <c r="B16" s="258">
        <v>355</v>
      </c>
      <c r="C16" s="249">
        <v>356</v>
      </c>
      <c r="D16" s="249">
        <v>430</v>
      </c>
      <c r="E16" s="249"/>
      <c r="F16" s="250">
        <v>47953.04</v>
      </c>
      <c r="G16" s="251">
        <v>34502.370000000003</v>
      </c>
      <c r="H16" s="259">
        <v>55503.85</v>
      </c>
      <c r="I16" s="259"/>
      <c r="J16" s="253">
        <v>8670</v>
      </c>
      <c r="K16" s="254">
        <v>7419</v>
      </c>
      <c r="L16" s="255">
        <v>13775</v>
      </c>
      <c r="M16" s="255"/>
    </row>
    <row r="17" spans="1:13" ht="20.100000000000001" customHeight="1">
      <c r="A17" s="260" t="s">
        <v>1649</v>
      </c>
      <c r="B17" s="261">
        <v>4611</v>
      </c>
      <c r="C17" s="261">
        <v>4434</v>
      </c>
      <c r="D17" s="261">
        <f>SUM(D5:D16)</f>
        <v>4240</v>
      </c>
      <c r="E17" s="261">
        <f>SUM(E5:E16)</f>
        <v>3430</v>
      </c>
      <c r="F17" s="262">
        <v>375695.73353100003</v>
      </c>
      <c r="G17" s="262">
        <v>397270.38572900003</v>
      </c>
      <c r="H17" s="262">
        <f>SUM(H5:H16)</f>
        <v>307866.91758800001</v>
      </c>
      <c r="I17" s="262">
        <f>SUM(I5:I16)</f>
        <v>271479.58999999997</v>
      </c>
      <c r="J17" s="263">
        <v>112638</v>
      </c>
      <c r="K17" s="264">
        <v>118490</v>
      </c>
      <c r="L17" s="265">
        <f>SUM(L5:L16)</f>
        <v>106367</v>
      </c>
      <c r="M17" s="265">
        <f>SUM(M5:M16)</f>
        <v>95636</v>
      </c>
    </row>
    <row r="20" spans="1:13" ht="20.100000000000001" customHeight="1">
      <c r="I20" s="270"/>
    </row>
    <row r="21" spans="1:13" ht="20.100000000000001" customHeight="1">
      <c r="G21" s="271"/>
    </row>
  </sheetData>
  <mergeCells count="6">
    <mergeCell ref="B2:E2"/>
    <mergeCell ref="F2:I2"/>
    <mergeCell ref="J2:M2"/>
    <mergeCell ref="B3:E3"/>
    <mergeCell ref="F3:I3"/>
    <mergeCell ref="J3:M3"/>
  </mergeCells>
  <pageMargins left="0.17" right="0.17" top="0.74803149606299213" bottom="0.74803149606299213" header="0.31496062992125984" footer="0.31496062992125984"/>
  <pageSetup paperSize="9" firstPageNumber="5" orientation="landscape" useFirstPageNumber="1" r:id="rId1"/>
  <headerFooter>
    <oddFooter>&amp;C- &amp;P -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workbookViewId="0"/>
  </sheetViews>
  <sheetFormatPr defaultColWidth="8.140625" defaultRowHeight="20.100000000000001" customHeight="1"/>
  <cols>
    <col min="1" max="1" width="125.7109375" style="183" customWidth="1"/>
    <col min="2" max="2" width="13.140625" style="183" customWidth="1"/>
    <col min="3" max="4" width="8.140625" style="183"/>
    <col min="5" max="5" width="10.28515625" style="183" customWidth="1"/>
    <col min="6" max="6" width="13.42578125" style="183" customWidth="1"/>
    <col min="7" max="7" width="8.7109375" style="183" customWidth="1"/>
    <col min="8" max="256" width="8.140625" style="183"/>
    <col min="257" max="257" width="125.7109375" style="183" customWidth="1"/>
    <col min="258" max="258" width="13.140625" style="183" customWidth="1"/>
    <col min="259" max="260" width="8.140625" style="183"/>
    <col min="261" max="261" width="10.28515625" style="183" customWidth="1"/>
    <col min="262" max="262" width="13.42578125" style="183" customWidth="1"/>
    <col min="263" max="263" width="8.7109375" style="183" customWidth="1"/>
    <col min="264" max="512" width="8.140625" style="183"/>
    <col min="513" max="513" width="125.7109375" style="183" customWidth="1"/>
    <col min="514" max="514" width="13.140625" style="183" customWidth="1"/>
    <col min="515" max="516" width="8.140625" style="183"/>
    <col min="517" max="517" width="10.28515625" style="183" customWidth="1"/>
    <col min="518" max="518" width="13.42578125" style="183" customWidth="1"/>
    <col min="519" max="519" width="8.7109375" style="183" customWidth="1"/>
    <col min="520" max="768" width="8.140625" style="183"/>
    <col min="769" max="769" width="125.7109375" style="183" customWidth="1"/>
    <col min="770" max="770" width="13.140625" style="183" customWidth="1"/>
    <col min="771" max="772" width="8.140625" style="183"/>
    <col min="773" max="773" width="10.28515625" style="183" customWidth="1"/>
    <col min="774" max="774" width="13.42578125" style="183" customWidth="1"/>
    <col min="775" max="775" width="8.7109375" style="183" customWidth="1"/>
    <col min="776" max="1024" width="8.140625" style="183"/>
    <col min="1025" max="1025" width="125.7109375" style="183" customWidth="1"/>
    <col min="1026" max="1026" width="13.140625" style="183" customWidth="1"/>
    <col min="1027" max="1028" width="8.140625" style="183"/>
    <col min="1029" max="1029" width="10.28515625" style="183" customWidth="1"/>
    <col min="1030" max="1030" width="13.42578125" style="183" customWidth="1"/>
    <col min="1031" max="1031" width="8.7109375" style="183" customWidth="1"/>
    <col min="1032" max="1280" width="8.140625" style="183"/>
    <col min="1281" max="1281" width="125.7109375" style="183" customWidth="1"/>
    <col min="1282" max="1282" width="13.140625" style="183" customWidth="1"/>
    <col min="1283" max="1284" width="8.140625" style="183"/>
    <col min="1285" max="1285" width="10.28515625" style="183" customWidth="1"/>
    <col min="1286" max="1286" width="13.42578125" style="183" customWidth="1"/>
    <col min="1287" max="1287" width="8.7109375" style="183" customWidth="1"/>
    <col min="1288" max="1536" width="8.140625" style="183"/>
    <col min="1537" max="1537" width="125.7109375" style="183" customWidth="1"/>
    <col min="1538" max="1538" width="13.140625" style="183" customWidth="1"/>
    <col min="1539" max="1540" width="8.140625" style="183"/>
    <col min="1541" max="1541" width="10.28515625" style="183" customWidth="1"/>
    <col min="1542" max="1542" width="13.42578125" style="183" customWidth="1"/>
    <col min="1543" max="1543" width="8.7109375" style="183" customWidth="1"/>
    <col min="1544" max="1792" width="8.140625" style="183"/>
    <col min="1793" max="1793" width="125.7109375" style="183" customWidth="1"/>
    <col min="1794" max="1794" width="13.140625" style="183" customWidth="1"/>
    <col min="1795" max="1796" width="8.140625" style="183"/>
    <col min="1797" max="1797" width="10.28515625" style="183" customWidth="1"/>
    <col min="1798" max="1798" width="13.42578125" style="183" customWidth="1"/>
    <col min="1799" max="1799" width="8.7109375" style="183" customWidth="1"/>
    <col min="1800" max="2048" width="8.140625" style="183"/>
    <col min="2049" max="2049" width="125.7109375" style="183" customWidth="1"/>
    <col min="2050" max="2050" width="13.140625" style="183" customWidth="1"/>
    <col min="2051" max="2052" width="8.140625" style="183"/>
    <col min="2053" max="2053" width="10.28515625" style="183" customWidth="1"/>
    <col min="2054" max="2054" width="13.42578125" style="183" customWidth="1"/>
    <col min="2055" max="2055" width="8.7109375" style="183" customWidth="1"/>
    <col min="2056" max="2304" width="8.140625" style="183"/>
    <col min="2305" max="2305" width="125.7109375" style="183" customWidth="1"/>
    <col min="2306" max="2306" width="13.140625" style="183" customWidth="1"/>
    <col min="2307" max="2308" width="8.140625" style="183"/>
    <col min="2309" max="2309" width="10.28515625" style="183" customWidth="1"/>
    <col min="2310" max="2310" width="13.42578125" style="183" customWidth="1"/>
    <col min="2311" max="2311" width="8.7109375" style="183" customWidth="1"/>
    <col min="2312" max="2560" width="8.140625" style="183"/>
    <col min="2561" max="2561" width="125.7109375" style="183" customWidth="1"/>
    <col min="2562" max="2562" width="13.140625" style="183" customWidth="1"/>
    <col min="2563" max="2564" width="8.140625" style="183"/>
    <col min="2565" max="2565" width="10.28515625" style="183" customWidth="1"/>
    <col min="2566" max="2566" width="13.42578125" style="183" customWidth="1"/>
    <col min="2567" max="2567" width="8.7109375" style="183" customWidth="1"/>
    <col min="2568" max="2816" width="8.140625" style="183"/>
    <col min="2817" max="2817" width="125.7109375" style="183" customWidth="1"/>
    <col min="2818" max="2818" width="13.140625" style="183" customWidth="1"/>
    <col min="2819" max="2820" width="8.140625" style="183"/>
    <col min="2821" max="2821" width="10.28515625" style="183" customWidth="1"/>
    <col min="2822" max="2822" width="13.42578125" style="183" customWidth="1"/>
    <col min="2823" max="2823" width="8.7109375" style="183" customWidth="1"/>
    <col min="2824" max="3072" width="8.140625" style="183"/>
    <col min="3073" max="3073" width="125.7109375" style="183" customWidth="1"/>
    <col min="3074" max="3074" width="13.140625" style="183" customWidth="1"/>
    <col min="3075" max="3076" width="8.140625" style="183"/>
    <col min="3077" max="3077" width="10.28515625" style="183" customWidth="1"/>
    <col min="3078" max="3078" width="13.42578125" style="183" customWidth="1"/>
    <col min="3079" max="3079" width="8.7109375" style="183" customWidth="1"/>
    <col min="3080" max="3328" width="8.140625" style="183"/>
    <col min="3329" max="3329" width="125.7109375" style="183" customWidth="1"/>
    <col min="3330" max="3330" width="13.140625" style="183" customWidth="1"/>
    <col min="3331" max="3332" width="8.140625" style="183"/>
    <col min="3333" max="3333" width="10.28515625" style="183" customWidth="1"/>
    <col min="3334" max="3334" width="13.42578125" style="183" customWidth="1"/>
    <col min="3335" max="3335" width="8.7109375" style="183" customWidth="1"/>
    <col min="3336" max="3584" width="8.140625" style="183"/>
    <col min="3585" max="3585" width="125.7109375" style="183" customWidth="1"/>
    <col min="3586" max="3586" width="13.140625" style="183" customWidth="1"/>
    <col min="3587" max="3588" width="8.140625" style="183"/>
    <col min="3589" max="3589" width="10.28515625" style="183" customWidth="1"/>
    <col min="3590" max="3590" width="13.42578125" style="183" customWidth="1"/>
    <col min="3591" max="3591" width="8.7109375" style="183" customWidth="1"/>
    <col min="3592" max="3840" width="8.140625" style="183"/>
    <col min="3841" max="3841" width="125.7109375" style="183" customWidth="1"/>
    <col min="3842" max="3842" width="13.140625" style="183" customWidth="1"/>
    <col min="3843" max="3844" width="8.140625" style="183"/>
    <col min="3845" max="3845" width="10.28515625" style="183" customWidth="1"/>
    <col min="3846" max="3846" width="13.42578125" style="183" customWidth="1"/>
    <col min="3847" max="3847" width="8.7109375" style="183" customWidth="1"/>
    <col min="3848" max="4096" width="8.140625" style="183"/>
    <col min="4097" max="4097" width="125.7109375" style="183" customWidth="1"/>
    <col min="4098" max="4098" width="13.140625" style="183" customWidth="1"/>
    <col min="4099" max="4100" width="8.140625" style="183"/>
    <col min="4101" max="4101" width="10.28515625" style="183" customWidth="1"/>
    <col min="4102" max="4102" width="13.42578125" style="183" customWidth="1"/>
    <col min="4103" max="4103" width="8.7109375" style="183" customWidth="1"/>
    <col min="4104" max="4352" width="8.140625" style="183"/>
    <col min="4353" max="4353" width="125.7109375" style="183" customWidth="1"/>
    <col min="4354" max="4354" width="13.140625" style="183" customWidth="1"/>
    <col min="4355" max="4356" width="8.140625" style="183"/>
    <col min="4357" max="4357" width="10.28515625" style="183" customWidth="1"/>
    <col min="4358" max="4358" width="13.42578125" style="183" customWidth="1"/>
    <col min="4359" max="4359" width="8.7109375" style="183" customWidth="1"/>
    <col min="4360" max="4608" width="8.140625" style="183"/>
    <col min="4609" max="4609" width="125.7109375" style="183" customWidth="1"/>
    <col min="4610" max="4610" width="13.140625" style="183" customWidth="1"/>
    <col min="4611" max="4612" width="8.140625" style="183"/>
    <col min="4613" max="4613" width="10.28515625" style="183" customWidth="1"/>
    <col min="4614" max="4614" width="13.42578125" style="183" customWidth="1"/>
    <col min="4615" max="4615" width="8.7109375" style="183" customWidth="1"/>
    <col min="4616" max="4864" width="8.140625" style="183"/>
    <col min="4865" max="4865" width="125.7109375" style="183" customWidth="1"/>
    <col min="4866" max="4866" width="13.140625" style="183" customWidth="1"/>
    <col min="4867" max="4868" width="8.140625" style="183"/>
    <col min="4869" max="4869" width="10.28515625" style="183" customWidth="1"/>
    <col min="4870" max="4870" width="13.42578125" style="183" customWidth="1"/>
    <col min="4871" max="4871" width="8.7109375" style="183" customWidth="1"/>
    <col min="4872" max="5120" width="8.140625" style="183"/>
    <col min="5121" max="5121" width="125.7109375" style="183" customWidth="1"/>
    <col min="5122" max="5122" width="13.140625" style="183" customWidth="1"/>
    <col min="5123" max="5124" width="8.140625" style="183"/>
    <col min="5125" max="5125" width="10.28515625" style="183" customWidth="1"/>
    <col min="5126" max="5126" width="13.42578125" style="183" customWidth="1"/>
    <col min="5127" max="5127" width="8.7109375" style="183" customWidth="1"/>
    <col min="5128" max="5376" width="8.140625" style="183"/>
    <col min="5377" max="5377" width="125.7109375" style="183" customWidth="1"/>
    <col min="5378" max="5378" width="13.140625" style="183" customWidth="1"/>
    <col min="5379" max="5380" width="8.140625" style="183"/>
    <col min="5381" max="5381" width="10.28515625" style="183" customWidth="1"/>
    <col min="5382" max="5382" width="13.42578125" style="183" customWidth="1"/>
    <col min="5383" max="5383" width="8.7109375" style="183" customWidth="1"/>
    <col min="5384" max="5632" width="8.140625" style="183"/>
    <col min="5633" max="5633" width="125.7109375" style="183" customWidth="1"/>
    <col min="5634" max="5634" width="13.140625" style="183" customWidth="1"/>
    <col min="5635" max="5636" width="8.140625" style="183"/>
    <col min="5637" max="5637" width="10.28515625" style="183" customWidth="1"/>
    <col min="5638" max="5638" width="13.42578125" style="183" customWidth="1"/>
    <col min="5639" max="5639" width="8.7109375" style="183" customWidth="1"/>
    <col min="5640" max="5888" width="8.140625" style="183"/>
    <col min="5889" max="5889" width="125.7109375" style="183" customWidth="1"/>
    <col min="5890" max="5890" width="13.140625" style="183" customWidth="1"/>
    <col min="5891" max="5892" width="8.140625" style="183"/>
    <col min="5893" max="5893" width="10.28515625" style="183" customWidth="1"/>
    <col min="5894" max="5894" width="13.42578125" style="183" customWidth="1"/>
    <col min="5895" max="5895" width="8.7109375" style="183" customWidth="1"/>
    <col min="5896" max="6144" width="8.140625" style="183"/>
    <col min="6145" max="6145" width="125.7109375" style="183" customWidth="1"/>
    <col min="6146" max="6146" width="13.140625" style="183" customWidth="1"/>
    <col min="6147" max="6148" width="8.140625" style="183"/>
    <col min="6149" max="6149" width="10.28515625" style="183" customWidth="1"/>
    <col min="6150" max="6150" width="13.42578125" style="183" customWidth="1"/>
    <col min="6151" max="6151" width="8.7109375" style="183" customWidth="1"/>
    <col min="6152" max="6400" width="8.140625" style="183"/>
    <col min="6401" max="6401" width="125.7109375" style="183" customWidth="1"/>
    <col min="6402" max="6402" width="13.140625" style="183" customWidth="1"/>
    <col min="6403" max="6404" width="8.140625" style="183"/>
    <col min="6405" max="6405" width="10.28515625" style="183" customWidth="1"/>
    <col min="6406" max="6406" width="13.42578125" style="183" customWidth="1"/>
    <col min="6407" max="6407" width="8.7109375" style="183" customWidth="1"/>
    <col min="6408" max="6656" width="8.140625" style="183"/>
    <col min="6657" max="6657" width="125.7109375" style="183" customWidth="1"/>
    <col min="6658" max="6658" width="13.140625" style="183" customWidth="1"/>
    <col min="6659" max="6660" width="8.140625" style="183"/>
    <col min="6661" max="6661" width="10.28515625" style="183" customWidth="1"/>
    <col min="6662" max="6662" width="13.42578125" style="183" customWidth="1"/>
    <col min="6663" max="6663" width="8.7109375" style="183" customWidth="1"/>
    <col min="6664" max="6912" width="8.140625" style="183"/>
    <col min="6913" max="6913" width="125.7109375" style="183" customWidth="1"/>
    <col min="6914" max="6914" width="13.140625" style="183" customWidth="1"/>
    <col min="6915" max="6916" width="8.140625" style="183"/>
    <col min="6917" max="6917" width="10.28515625" style="183" customWidth="1"/>
    <col min="6918" max="6918" width="13.42578125" style="183" customWidth="1"/>
    <col min="6919" max="6919" width="8.7109375" style="183" customWidth="1"/>
    <col min="6920" max="7168" width="8.140625" style="183"/>
    <col min="7169" max="7169" width="125.7109375" style="183" customWidth="1"/>
    <col min="7170" max="7170" width="13.140625" style="183" customWidth="1"/>
    <col min="7171" max="7172" width="8.140625" style="183"/>
    <col min="7173" max="7173" width="10.28515625" style="183" customWidth="1"/>
    <col min="7174" max="7174" width="13.42578125" style="183" customWidth="1"/>
    <col min="7175" max="7175" width="8.7109375" style="183" customWidth="1"/>
    <col min="7176" max="7424" width="8.140625" style="183"/>
    <col min="7425" max="7425" width="125.7109375" style="183" customWidth="1"/>
    <col min="7426" max="7426" width="13.140625" style="183" customWidth="1"/>
    <col min="7427" max="7428" width="8.140625" style="183"/>
    <col min="7429" max="7429" width="10.28515625" style="183" customWidth="1"/>
    <col min="7430" max="7430" width="13.42578125" style="183" customWidth="1"/>
    <col min="7431" max="7431" width="8.7109375" style="183" customWidth="1"/>
    <col min="7432" max="7680" width="8.140625" style="183"/>
    <col min="7681" max="7681" width="125.7109375" style="183" customWidth="1"/>
    <col min="7682" max="7682" width="13.140625" style="183" customWidth="1"/>
    <col min="7683" max="7684" width="8.140625" style="183"/>
    <col min="7685" max="7685" width="10.28515625" style="183" customWidth="1"/>
    <col min="7686" max="7686" width="13.42578125" style="183" customWidth="1"/>
    <col min="7687" max="7687" width="8.7109375" style="183" customWidth="1"/>
    <col min="7688" max="7936" width="8.140625" style="183"/>
    <col min="7937" max="7937" width="125.7109375" style="183" customWidth="1"/>
    <col min="7938" max="7938" width="13.140625" style="183" customWidth="1"/>
    <col min="7939" max="7940" width="8.140625" style="183"/>
    <col min="7941" max="7941" width="10.28515625" style="183" customWidth="1"/>
    <col min="7942" max="7942" width="13.42578125" style="183" customWidth="1"/>
    <col min="7943" max="7943" width="8.7109375" style="183" customWidth="1"/>
    <col min="7944" max="8192" width="8.140625" style="183"/>
    <col min="8193" max="8193" width="125.7109375" style="183" customWidth="1"/>
    <col min="8194" max="8194" width="13.140625" style="183" customWidth="1"/>
    <col min="8195" max="8196" width="8.140625" style="183"/>
    <col min="8197" max="8197" width="10.28515625" style="183" customWidth="1"/>
    <col min="8198" max="8198" width="13.42578125" style="183" customWidth="1"/>
    <col min="8199" max="8199" width="8.7109375" style="183" customWidth="1"/>
    <col min="8200" max="8448" width="8.140625" style="183"/>
    <col min="8449" max="8449" width="125.7109375" style="183" customWidth="1"/>
    <col min="8450" max="8450" width="13.140625" style="183" customWidth="1"/>
    <col min="8451" max="8452" width="8.140625" style="183"/>
    <col min="8453" max="8453" width="10.28515625" style="183" customWidth="1"/>
    <col min="8454" max="8454" width="13.42578125" style="183" customWidth="1"/>
    <col min="8455" max="8455" width="8.7109375" style="183" customWidth="1"/>
    <col min="8456" max="8704" width="8.140625" style="183"/>
    <col min="8705" max="8705" width="125.7109375" style="183" customWidth="1"/>
    <col min="8706" max="8706" width="13.140625" style="183" customWidth="1"/>
    <col min="8707" max="8708" width="8.140625" style="183"/>
    <col min="8709" max="8709" width="10.28515625" style="183" customWidth="1"/>
    <col min="8710" max="8710" width="13.42578125" style="183" customWidth="1"/>
    <col min="8711" max="8711" width="8.7109375" style="183" customWidth="1"/>
    <col min="8712" max="8960" width="8.140625" style="183"/>
    <col min="8961" max="8961" width="125.7109375" style="183" customWidth="1"/>
    <col min="8962" max="8962" width="13.140625" style="183" customWidth="1"/>
    <col min="8963" max="8964" width="8.140625" style="183"/>
    <col min="8965" max="8965" width="10.28515625" style="183" customWidth="1"/>
    <col min="8966" max="8966" width="13.42578125" style="183" customWidth="1"/>
    <col min="8967" max="8967" width="8.7109375" style="183" customWidth="1"/>
    <col min="8968" max="9216" width="8.140625" style="183"/>
    <col min="9217" max="9217" width="125.7109375" style="183" customWidth="1"/>
    <col min="9218" max="9218" width="13.140625" style="183" customWidth="1"/>
    <col min="9219" max="9220" width="8.140625" style="183"/>
    <col min="9221" max="9221" width="10.28515625" style="183" customWidth="1"/>
    <col min="9222" max="9222" width="13.42578125" style="183" customWidth="1"/>
    <col min="9223" max="9223" width="8.7109375" style="183" customWidth="1"/>
    <col min="9224" max="9472" width="8.140625" style="183"/>
    <col min="9473" max="9473" width="125.7109375" style="183" customWidth="1"/>
    <col min="9474" max="9474" width="13.140625" style="183" customWidth="1"/>
    <col min="9475" max="9476" width="8.140625" style="183"/>
    <col min="9477" max="9477" width="10.28515625" style="183" customWidth="1"/>
    <col min="9478" max="9478" width="13.42578125" style="183" customWidth="1"/>
    <col min="9479" max="9479" width="8.7109375" style="183" customWidth="1"/>
    <col min="9480" max="9728" width="8.140625" style="183"/>
    <col min="9729" max="9729" width="125.7109375" style="183" customWidth="1"/>
    <col min="9730" max="9730" width="13.140625" style="183" customWidth="1"/>
    <col min="9731" max="9732" width="8.140625" style="183"/>
    <col min="9733" max="9733" width="10.28515625" style="183" customWidth="1"/>
    <col min="9734" max="9734" width="13.42578125" style="183" customWidth="1"/>
    <col min="9735" max="9735" width="8.7109375" style="183" customWidth="1"/>
    <col min="9736" max="9984" width="8.140625" style="183"/>
    <col min="9985" max="9985" width="125.7109375" style="183" customWidth="1"/>
    <col min="9986" max="9986" width="13.140625" style="183" customWidth="1"/>
    <col min="9987" max="9988" width="8.140625" style="183"/>
    <col min="9989" max="9989" width="10.28515625" style="183" customWidth="1"/>
    <col min="9990" max="9990" width="13.42578125" style="183" customWidth="1"/>
    <col min="9991" max="9991" width="8.7109375" style="183" customWidth="1"/>
    <col min="9992" max="10240" width="8.140625" style="183"/>
    <col min="10241" max="10241" width="125.7109375" style="183" customWidth="1"/>
    <col min="10242" max="10242" width="13.140625" style="183" customWidth="1"/>
    <col min="10243" max="10244" width="8.140625" style="183"/>
    <col min="10245" max="10245" width="10.28515625" style="183" customWidth="1"/>
    <col min="10246" max="10246" width="13.42578125" style="183" customWidth="1"/>
    <col min="10247" max="10247" width="8.7109375" style="183" customWidth="1"/>
    <col min="10248" max="10496" width="8.140625" style="183"/>
    <col min="10497" max="10497" width="125.7109375" style="183" customWidth="1"/>
    <col min="10498" max="10498" width="13.140625" style="183" customWidth="1"/>
    <col min="10499" max="10500" width="8.140625" style="183"/>
    <col min="10501" max="10501" width="10.28515625" style="183" customWidth="1"/>
    <col min="10502" max="10502" width="13.42578125" style="183" customWidth="1"/>
    <col min="10503" max="10503" width="8.7109375" style="183" customWidth="1"/>
    <col min="10504" max="10752" width="8.140625" style="183"/>
    <col min="10753" max="10753" width="125.7109375" style="183" customWidth="1"/>
    <col min="10754" max="10754" width="13.140625" style="183" customWidth="1"/>
    <col min="10755" max="10756" width="8.140625" style="183"/>
    <col min="10757" max="10757" width="10.28515625" style="183" customWidth="1"/>
    <col min="10758" max="10758" width="13.42578125" style="183" customWidth="1"/>
    <col min="10759" max="10759" width="8.7109375" style="183" customWidth="1"/>
    <col min="10760" max="11008" width="8.140625" style="183"/>
    <col min="11009" max="11009" width="125.7109375" style="183" customWidth="1"/>
    <col min="11010" max="11010" width="13.140625" style="183" customWidth="1"/>
    <col min="11011" max="11012" width="8.140625" style="183"/>
    <col min="11013" max="11013" width="10.28515625" style="183" customWidth="1"/>
    <col min="11014" max="11014" width="13.42578125" style="183" customWidth="1"/>
    <col min="11015" max="11015" width="8.7109375" style="183" customWidth="1"/>
    <col min="11016" max="11264" width="8.140625" style="183"/>
    <col min="11265" max="11265" width="125.7109375" style="183" customWidth="1"/>
    <col min="11266" max="11266" width="13.140625" style="183" customWidth="1"/>
    <col min="11267" max="11268" width="8.140625" style="183"/>
    <col min="11269" max="11269" width="10.28515625" style="183" customWidth="1"/>
    <col min="11270" max="11270" width="13.42578125" style="183" customWidth="1"/>
    <col min="11271" max="11271" width="8.7109375" style="183" customWidth="1"/>
    <col min="11272" max="11520" width="8.140625" style="183"/>
    <col min="11521" max="11521" width="125.7109375" style="183" customWidth="1"/>
    <col min="11522" max="11522" width="13.140625" style="183" customWidth="1"/>
    <col min="11523" max="11524" width="8.140625" style="183"/>
    <col min="11525" max="11525" width="10.28515625" style="183" customWidth="1"/>
    <col min="11526" max="11526" width="13.42578125" style="183" customWidth="1"/>
    <col min="11527" max="11527" width="8.7109375" style="183" customWidth="1"/>
    <col min="11528" max="11776" width="8.140625" style="183"/>
    <col min="11777" max="11777" width="125.7109375" style="183" customWidth="1"/>
    <col min="11778" max="11778" width="13.140625" style="183" customWidth="1"/>
    <col min="11779" max="11780" width="8.140625" style="183"/>
    <col min="11781" max="11781" width="10.28515625" style="183" customWidth="1"/>
    <col min="11782" max="11782" width="13.42578125" style="183" customWidth="1"/>
    <col min="11783" max="11783" width="8.7109375" style="183" customWidth="1"/>
    <col min="11784" max="12032" width="8.140625" style="183"/>
    <col min="12033" max="12033" width="125.7109375" style="183" customWidth="1"/>
    <col min="12034" max="12034" width="13.140625" style="183" customWidth="1"/>
    <col min="12035" max="12036" width="8.140625" style="183"/>
    <col min="12037" max="12037" width="10.28515625" style="183" customWidth="1"/>
    <col min="12038" max="12038" width="13.42578125" style="183" customWidth="1"/>
    <col min="12039" max="12039" width="8.7109375" style="183" customWidth="1"/>
    <col min="12040" max="12288" width="8.140625" style="183"/>
    <col min="12289" max="12289" width="125.7109375" style="183" customWidth="1"/>
    <col min="12290" max="12290" width="13.140625" style="183" customWidth="1"/>
    <col min="12291" max="12292" width="8.140625" style="183"/>
    <col min="12293" max="12293" width="10.28515625" style="183" customWidth="1"/>
    <col min="12294" max="12294" width="13.42578125" style="183" customWidth="1"/>
    <col min="12295" max="12295" width="8.7109375" style="183" customWidth="1"/>
    <col min="12296" max="12544" width="8.140625" style="183"/>
    <col min="12545" max="12545" width="125.7109375" style="183" customWidth="1"/>
    <col min="12546" max="12546" width="13.140625" style="183" customWidth="1"/>
    <col min="12547" max="12548" width="8.140625" style="183"/>
    <col min="12549" max="12549" width="10.28515625" style="183" customWidth="1"/>
    <col min="12550" max="12550" width="13.42578125" style="183" customWidth="1"/>
    <col min="12551" max="12551" width="8.7109375" style="183" customWidth="1"/>
    <col min="12552" max="12800" width="8.140625" style="183"/>
    <col min="12801" max="12801" width="125.7109375" style="183" customWidth="1"/>
    <col min="12802" max="12802" width="13.140625" style="183" customWidth="1"/>
    <col min="12803" max="12804" width="8.140625" style="183"/>
    <col min="12805" max="12805" width="10.28515625" style="183" customWidth="1"/>
    <col min="12806" max="12806" width="13.42578125" style="183" customWidth="1"/>
    <col min="12807" max="12807" width="8.7109375" style="183" customWidth="1"/>
    <col min="12808" max="13056" width="8.140625" style="183"/>
    <col min="13057" max="13057" width="125.7109375" style="183" customWidth="1"/>
    <col min="13058" max="13058" width="13.140625" style="183" customWidth="1"/>
    <col min="13059" max="13060" width="8.140625" style="183"/>
    <col min="13061" max="13061" width="10.28515625" style="183" customWidth="1"/>
    <col min="13062" max="13062" width="13.42578125" style="183" customWidth="1"/>
    <col min="13063" max="13063" width="8.7109375" style="183" customWidth="1"/>
    <col min="13064" max="13312" width="8.140625" style="183"/>
    <col min="13313" max="13313" width="125.7109375" style="183" customWidth="1"/>
    <col min="13314" max="13314" width="13.140625" style="183" customWidth="1"/>
    <col min="13315" max="13316" width="8.140625" style="183"/>
    <col min="13317" max="13317" width="10.28515625" style="183" customWidth="1"/>
    <col min="13318" max="13318" width="13.42578125" style="183" customWidth="1"/>
    <col min="13319" max="13319" width="8.7109375" style="183" customWidth="1"/>
    <col min="13320" max="13568" width="8.140625" style="183"/>
    <col min="13569" max="13569" width="125.7109375" style="183" customWidth="1"/>
    <col min="13570" max="13570" width="13.140625" style="183" customWidth="1"/>
    <col min="13571" max="13572" width="8.140625" style="183"/>
    <col min="13573" max="13573" width="10.28515625" style="183" customWidth="1"/>
    <col min="13574" max="13574" width="13.42578125" style="183" customWidth="1"/>
    <col min="13575" max="13575" width="8.7109375" style="183" customWidth="1"/>
    <col min="13576" max="13824" width="8.140625" style="183"/>
    <col min="13825" max="13825" width="125.7109375" style="183" customWidth="1"/>
    <col min="13826" max="13826" width="13.140625" style="183" customWidth="1"/>
    <col min="13827" max="13828" width="8.140625" style="183"/>
    <col min="13829" max="13829" width="10.28515625" style="183" customWidth="1"/>
    <col min="13830" max="13830" width="13.42578125" style="183" customWidth="1"/>
    <col min="13831" max="13831" width="8.7109375" style="183" customWidth="1"/>
    <col min="13832" max="14080" width="8.140625" style="183"/>
    <col min="14081" max="14081" width="125.7109375" style="183" customWidth="1"/>
    <col min="14082" max="14082" width="13.140625" style="183" customWidth="1"/>
    <col min="14083" max="14084" width="8.140625" style="183"/>
    <col min="14085" max="14085" width="10.28515625" style="183" customWidth="1"/>
    <col min="14086" max="14086" width="13.42578125" style="183" customWidth="1"/>
    <col min="14087" max="14087" width="8.7109375" style="183" customWidth="1"/>
    <col min="14088" max="14336" width="8.140625" style="183"/>
    <col min="14337" max="14337" width="125.7109375" style="183" customWidth="1"/>
    <col min="14338" max="14338" width="13.140625" style="183" customWidth="1"/>
    <col min="14339" max="14340" width="8.140625" style="183"/>
    <col min="14341" max="14341" width="10.28515625" style="183" customWidth="1"/>
    <col min="14342" max="14342" width="13.42578125" style="183" customWidth="1"/>
    <col min="14343" max="14343" width="8.7109375" style="183" customWidth="1"/>
    <col min="14344" max="14592" width="8.140625" style="183"/>
    <col min="14593" max="14593" width="125.7109375" style="183" customWidth="1"/>
    <col min="14594" max="14594" width="13.140625" style="183" customWidth="1"/>
    <col min="14595" max="14596" width="8.140625" style="183"/>
    <col min="14597" max="14597" width="10.28515625" style="183" customWidth="1"/>
    <col min="14598" max="14598" width="13.42578125" style="183" customWidth="1"/>
    <col min="14599" max="14599" width="8.7109375" style="183" customWidth="1"/>
    <col min="14600" max="14848" width="8.140625" style="183"/>
    <col min="14849" max="14849" width="125.7109375" style="183" customWidth="1"/>
    <col min="14850" max="14850" width="13.140625" style="183" customWidth="1"/>
    <col min="14851" max="14852" width="8.140625" style="183"/>
    <col min="14853" max="14853" width="10.28515625" style="183" customWidth="1"/>
    <col min="14854" max="14854" width="13.42578125" style="183" customWidth="1"/>
    <col min="14855" max="14855" width="8.7109375" style="183" customWidth="1"/>
    <col min="14856" max="15104" width="8.140625" style="183"/>
    <col min="15105" max="15105" width="125.7109375" style="183" customWidth="1"/>
    <col min="15106" max="15106" width="13.140625" style="183" customWidth="1"/>
    <col min="15107" max="15108" width="8.140625" style="183"/>
    <col min="15109" max="15109" width="10.28515625" style="183" customWidth="1"/>
    <col min="15110" max="15110" width="13.42578125" style="183" customWidth="1"/>
    <col min="15111" max="15111" width="8.7109375" style="183" customWidth="1"/>
    <col min="15112" max="15360" width="8.140625" style="183"/>
    <col min="15361" max="15361" width="125.7109375" style="183" customWidth="1"/>
    <col min="15362" max="15362" width="13.140625" style="183" customWidth="1"/>
    <col min="15363" max="15364" width="8.140625" style="183"/>
    <col min="15365" max="15365" width="10.28515625" style="183" customWidth="1"/>
    <col min="15366" max="15366" width="13.42578125" style="183" customWidth="1"/>
    <col min="15367" max="15367" width="8.7109375" style="183" customWidth="1"/>
    <col min="15368" max="15616" width="8.140625" style="183"/>
    <col min="15617" max="15617" width="125.7109375" style="183" customWidth="1"/>
    <col min="15618" max="15618" width="13.140625" style="183" customWidth="1"/>
    <col min="15619" max="15620" width="8.140625" style="183"/>
    <col min="15621" max="15621" width="10.28515625" style="183" customWidth="1"/>
    <col min="15622" max="15622" width="13.42578125" style="183" customWidth="1"/>
    <col min="15623" max="15623" width="8.7109375" style="183" customWidth="1"/>
    <col min="15624" max="15872" width="8.140625" style="183"/>
    <col min="15873" max="15873" width="125.7109375" style="183" customWidth="1"/>
    <col min="15874" max="15874" width="13.140625" style="183" customWidth="1"/>
    <col min="15875" max="15876" width="8.140625" style="183"/>
    <col min="15877" max="15877" width="10.28515625" style="183" customWidth="1"/>
    <col min="15878" max="15878" width="13.42578125" style="183" customWidth="1"/>
    <col min="15879" max="15879" width="8.7109375" style="183" customWidth="1"/>
    <col min="15880" max="16128" width="8.140625" style="183"/>
    <col min="16129" max="16129" width="125.7109375" style="183" customWidth="1"/>
    <col min="16130" max="16130" width="13.140625" style="183" customWidth="1"/>
    <col min="16131" max="16132" width="8.140625" style="183"/>
    <col min="16133" max="16133" width="10.28515625" style="183" customWidth="1"/>
    <col min="16134" max="16134" width="13.42578125" style="183" customWidth="1"/>
    <col min="16135" max="16135" width="8.7109375" style="183" customWidth="1"/>
    <col min="16136" max="16384" width="8.140625" style="183"/>
  </cols>
  <sheetData>
    <row r="1" spans="1:4" ht="20.100000000000001" customHeight="1">
      <c r="A1" s="272" t="s">
        <v>1909</v>
      </c>
    </row>
    <row r="2" spans="1:4" ht="20.100000000000001" customHeight="1">
      <c r="A2" s="273" t="s">
        <v>1844</v>
      </c>
    </row>
    <row r="3" spans="1:4" ht="20.100000000000001" customHeight="1">
      <c r="A3" s="218" t="s">
        <v>1856</v>
      </c>
    </row>
    <row r="4" spans="1:4" ht="20.100000000000001" customHeight="1">
      <c r="A4" s="218" t="s">
        <v>1857</v>
      </c>
    </row>
    <row r="5" spans="1:4" ht="20.100000000000001" customHeight="1">
      <c r="A5" s="218" t="s">
        <v>1858</v>
      </c>
    </row>
    <row r="6" spans="1:4" ht="20.100000000000001" customHeight="1">
      <c r="A6" s="273" t="s">
        <v>1845</v>
      </c>
    </row>
    <row r="7" spans="1:4" ht="20.100000000000001" customHeight="1">
      <c r="A7" s="218" t="s">
        <v>1859</v>
      </c>
    </row>
    <row r="8" spans="1:4" ht="20.100000000000001" customHeight="1">
      <c r="A8" s="218" t="s">
        <v>1860</v>
      </c>
    </row>
    <row r="9" spans="1:4" ht="20.100000000000001" customHeight="1">
      <c r="A9" s="218" t="s">
        <v>1861</v>
      </c>
    </row>
    <row r="10" spans="1:4" ht="20.100000000000001" customHeight="1">
      <c r="A10" s="273" t="s">
        <v>1846</v>
      </c>
    </row>
    <row r="11" spans="1:4" ht="20.100000000000001" customHeight="1">
      <c r="A11" s="218" t="s">
        <v>1862</v>
      </c>
    </row>
    <row r="12" spans="1:4" s="274" customFormat="1" ht="20.100000000000001" customHeight="1">
      <c r="A12" s="218" t="s">
        <v>1863</v>
      </c>
    </row>
    <row r="13" spans="1:4" ht="20.100000000000001" customHeight="1">
      <c r="A13" s="218" t="s">
        <v>1864</v>
      </c>
    </row>
    <row r="14" spans="1:4" ht="20.100000000000001" customHeight="1">
      <c r="A14" s="273" t="s">
        <v>1847</v>
      </c>
    </row>
    <row r="15" spans="1:4" ht="20.100000000000001" customHeight="1">
      <c r="A15" s="218" t="s">
        <v>1865</v>
      </c>
      <c r="B15" s="1"/>
      <c r="C15"/>
      <c r="D15" s="275"/>
    </row>
    <row r="16" spans="1:4" ht="20.100000000000001" customHeight="1">
      <c r="A16" s="218" t="s">
        <v>1866</v>
      </c>
      <c r="B16" s="1"/>
      <c r="C16"/>
      <c r="D16" s="275"/>
    </row>
    <row r="17" spans="1:10" ht="20.100000000000001" customHeight="1">
      <c r="A17" s="218" t="s">
        <v>1867</v>
      </c>
      <c r="B17" s="1"/>
      <c r="C17"/>
      <c r="D17" s="275"/>
    </row>
    <row r="18" spans="1:10" ht="20.100000000000001" customHeight="1">
      <c r="A18" s="273" t="s">
        <v>1848</v>
      </c>
    </row>
    <row r="19" spans="1:10" ht="20.100000000000001" customHeight="1">
      <c r="A19" s="218" t="s">
        <v>1868</v>
      </c>
      <c r="B19" s="1"/>
      <c r="C19"/>
      <c r="D19" s="275"/>
      <c r="E19" s="276"/>
      <c r="F19" s="276"/>
      <c r="G19"/>
      <c r="H19"/>
      <c r="I19"/>
      <c r="J19"/>
    </row>
    <row r="20" spans="1:10" ht="20.100000000000001" customHeight="1">
      <c r="A20" s="218" t="s">
        <v>2434</v>
      </c>
      <c r="B20" s="1"/>
      <c r="C20"/>
      <c r="D20" s="275"/>
      <c r="E20" s="276"/>
      <c r="F20" s="276"/>
      <c r="G20"/>
      <c r="H20"/>
      <c r="I20"/>
      <c r="J20"/>
    </row>
    <row r="21" spans="1:10" ht="20.100000000000001" customHeight="1">
      <c r="A21" s="218" t="s">
        <v>2435</v>
      </c>
      <c r="B21" s="1"/>
      <c r="C21"/>
      <c r="D21" s="275"/>
      <c r="E21" s="276"/>
      <c r="F21" s="276"/>
      <c r="G21"/>
      <c r="H21"/>
      <c r="I21"/>
      <c r="J21"/>
    </row>
    <row r="22" spans="1:10" ht="20.100000000000001" customHeight="1">
      <c r="A22" s="273" t="s">
        <v>1849</v>
      </c>
    </row>
    <row r="23" spans="1:10" ht="20.100000000000001" customHeight="1">
      <c r="A23" s="218" t="s">
        <v>1869</v>
      </c>
      <c r="B23" s="1"/>
      <c r="C23"/>
      <c r="D23" s="275"/>
      <c r="E23" s="276"/>
      <c r="F23" s="275"/>
      <c r="G23" s="275"/>
      <c r="H23" s="275"/>
      <c r="I23"/>
      <c r="J23"/>
    </row>
    <row r="24" spans="1:10" ht="20.100000000000001" customHeight="1">
      <c r="A24" s="218" t="s">
        <v>2437</v>
      </c>
      <c r="B24" s="1"/>
      <c r="C24"/>
      <c r="D24" s="275"/>
      <c r="E24" s="276"/>
      <c r="F24" s="275"/>
      <c r="G24" s="275"/>
      <c r="H24" s="275"/>
      <c r="I24"/>
      <c r="J24"/>
    </row>
    <row r="25" spans="1:10" ht="20.100000000000001" customHeight="1">
      <c r="A25" s="277" t="s">
        <v>2436</v>
      </c>
      <c r="B25" s="1"/>
      <c r="C25"/>
      <c r="D25" s="275"/>
      <c r="E25" s="276"/>
      <c r="F25" s="275"/>
      <c r="G25" s="275"/>
      <c r="H25" s="275"/>
      <c r="I25"/>
      <c r="J25"/>
    </row>
  </sheetData>
  <pageMargins left="0.33" right="0.24" top="0.74803149606299213" bottom="0.74803149606299213" header="0.31496062992125984" footer="0.42"/>
  <pageSetup paperSize="9" firstPageNumber="6" orientation="landscape" useFirstPageNumber="1" r:id="rId1"/>
  <headerFooter>
    <oddFooter>&amp;C- &amp;P -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5"/>
  <sheetViews>
    <sheetView workbookViewId="0">
      <selection sqref="A1:S1"/>
    </sheetView>
  </sheetViews>
  <sheetFormatPr defaultRowHeight="20.100000000000001" customHeight="1"/>
  <cols>
    <col min="1" max="1" width="13.85546875" style="337" customWidth="1"/>
    <col min="2" max="2" width="5.7109375" style="350" customWidth="1"/>
    <col min="3" max="3" width="8" style="351" customWidth="1"/>
    <col min="4" max="4" width="5" style="350" customWidth="1"/>
    <col min="5" max="5" width="5.140625" style="350" customWidth="1"/>
    <col min="6" max="6" width="5.42578125" style="350" customWidth="1"/>
    <col min="7" max="7" width="7.5703125" style="350" customWidth="1"/>
    <col min="8" max="8" width="5.28515625" style="350" customWidth="1"/>
    <col min="9" max="9" width="10.140625" style="351" customWidth="1"/>
    <col min="10" max="10" width="6.85546875" style="350" customWidth="1"/>
    <col min="11" max="11" width="6.5703125" style="350" customWidth="1"/>
    <col min="12" max="12" width="6.28515625" style="350" customWidth="1"/>
    <col min="13" max="13" width="10.28515625" style="350" customWidth="1"/>
    <col min="14" max="14" width="5.28515625" style="352" customWidth="1"/>
    <col min="15" max="15" width="10" style="353" bestFit="1" customWidth="1"/>
    <col min="16" max="16" width="6.42578125" style="352" customWidth="1"/>
    <col min="17" max="17" width="6.28515625" style="352" customWidth="1"/>
    <col min="18" max="18" width="6.7109375" style="352" customWidth="1"/>
    <col min="19" max="19" width="10" style="352" customWidth="1"/>
    <col min="20" max="16384" width="9.140625" style="337"/>
  </cols>
  <sheetData>
    <row r="1" spans="1:19" s="314" customFormat="1" ht="20.100000000000001" customHeight="1">
      <c r="A1" s="611" t="s">
        <v>1900</v>
      </c>
      <c r="B1" s="611"/>
      <c r="C1" s="611"/>
      <c r="D1" s="611"/>
      <c r="E1" s="611"/>
      <c r="F1" s="611"/>
      <c r="G1" s="611"/>
      <c r="H1" s="611"/>
      <c r="I1" s="611"/>
      <c r="J1" s="611"/>
      <c r="K1" s="611"/>
      <c r="L1" s="611"/>
      <c r="M1" s="611"/>
      <c r="N1" s="611"/>
      <c r="O1" s="611"/>
      <c r="P1" s="611"/>
      <c r="Q1" s="611"/>
      <c r="R1" s="611"/>
      <c r="S1" s="611"/>
    </row>
    <row r="2" spans="1:19" s="314" customFormat="1" ht="20.100000000000001" customHeight="1">
      <c r="A2" s="315"/>
      <c r="B2" s="612" t="s">
        <v>1910</v>
      </c>
      <c r="C2" s="613"/>
      <c r="D2" s="613"/>
      <c r="E2" s="613"/>
      <c r="F2" s="613"/>
      <c r="G2" s="614"/>
      <c r="H2" s="615" t="s">
        <v>1911</v>
      </c>
      <c r="I2" s="616"/>
      <c r="J2" s="616"/>
      <c r="K2" s="616"/>
      <c r="L2" s="616"/>
      <c r="M2" s="617"/>
      <c r="N2" s="615" t="s">
        <v>1772</v>
      </c>
      <c r="O2" s="616"/>
      <c r="P2" s="616"/>
      <c r="Q2" s="616"/>
      <c r="R2" s="616"/>
      <c r="S2" s="616"/>
    </row>
    <row r="3" spans="1:19" s="314" customFormat="1" ht="20.100000000000001" customHeight="1">
      <c r="A3" s="316" t="s">
        <v>1870</v>
      </c>
      <c r="B3" s="354" t="s">
        <v>1727</v>
      </c>
      <c r="C3" s="318" t="s">
        <v>1759</v>
      </c>
      <c r="D3" s="618" t="s">
        <v>1760</v>
      </c>
      <c r="E3" s="619"/>
      <c r="F3" s="620"/>
      <c r="G3" s="355" t="s">
        <v>1730</v>
      </c>
      <c r="H3" s="317" t="s">
        <v>1727</v>
      </c>
      <c r="I3" s="318" t="s">
        <v>1759</v>
      </c>
      <c r="J3" s="621" t="s">
        <v>1760</v>
      </c>
      <c r="K3" s="622"/>
      <c r="L3" s="623"/>
      <c r="M3" s="319" t="s">
        <v>1730</v>
      </c>
      <c r="N3" s="320" t="s">
        <v>1727</v>
      </c>
      <c r="O3" s="321" t="s">
        <v>1759</v>
      </c>
      <c r="P3" s="621" t="s">
        <v>1760</v>
      </c>
      <c r="Q3" s="622"/>
      <c r="R3" s="623"/>
      <c r="S3" s="322" t="s">
        <v>1730</v>
      </c>
    </row>
    <row r="4" spans="1:19" s="314" customFormat="1" ht="20.100000000000001" customHeight="1">
      <c r="A4" s="323"/>
      <c r="B4" s="356" t="s">
        <v>1731</v>
      </c>
      <c r="C4" s="325" t="s">
        <v>1732</v>
      </c>
      <c r="D4" s="357" t="s">
        <v>1733</v>
      </c>
      <c r="E4" s="358" t="s">
        <v>1734</v>
      </c>
      <c r="F4" s="357" t="s">
        <v>1649</v>
      </c>
      <c r="G4" s="357" t="s">
        <v>1735</v>
      </c>
      <c r="H4" s="324" t="s">
        <v>1731</v>
      </c>
      <c r="I4" s="325" t="s">
        <v>1732</v>
      </c>
      <c r="J4" s="326" t="s">
        <v>1733</v>
      </c>
      <c r="K4" s="327" t="s">
        <v>1734</v>
      </c>
      <c r="L4" s="326" t="s">
        <v>1649</v>
      </c>
      <c r="M4" s="327" t="s">
        <v>1735</v>
      </c>
      <c r="N4" s="324" t="s">
        <v>1731</v>
      </c>
      <c r="O4" s="328" t="s">
        <v>1732</v>
      </c>
      <c r="P4" s="329" t="s">
        <v>1733</v>
      </c>
      <c r="Q4" s="330" t="s">
        <v>1734</v>
      </c>
      <c r="R4" s="330" t="s">
        <v>1649</v>
      </c>
      <c r="S4" s="329" t="s">
        <v>1735</v>
      </c>
    </row>
    <row r="5" spans="1:19" ht="20.100000000000001" customHeight="1">
      <c r="A5" s="331" t="s">
        <v>1850</v>
      </c>
      <c r="B5" s="332"/>
      <c r="C5" s="333"/>
      <c r="D5" s="332"/>
      <c r="E5" s="332"/>
      <c r="F5" s="332"/>
      <c r="G5" s="332"/>
      <c r="H5" s="332"/>
      <c r="I5" s="333"/>
      <c r="J5" s="332"/>
      <c r="K5" s="332"/>
      <c r="L5" s="332"/>
      <c r="M5" s="332"/>
      <c r="N5" s="334"/>
      <c r="O5" s="335"/>
      <c r="P5" s="334"/>
      <c r="Q5" s="334"/>
      <c r="R5" s="334"/>
      <c r="S5" s="336"/>
    </row>
    <row r="6" spans="1:19" ht="20.100000000000001" customHeight="1">
      <c r="A6" s="338" t="s">
        <v>112</v>
      </c>
      <c r="B6" s="332">
        <v>7</v>
      </c>
      <c r="C6" s="333">
        <v>25.75</v>
      </c>
      <c r="D6" s="332">
        <v>96</v>
      </c>
      <c r="E6" s="332">
        <v>119</v>
      </c>
      <c r="F6" s="332">
        <v>215</v>
      </c>
      <c r="G6" s="332">
        <v>147.91000000000008</v>
      </c>
      <c r="H6" s="332">
        <v>6</v>
      </c>
      <c r="I6" s="333">
        <v>240</v>
      </c>
      <c r="J6" s="332">
        <v>73</v>
      </c>
      <c r="K6" s="332">
        <v>15</v>
      </c>
      <c r="L6" s="332">
        <v>88</v>
      </c>
      <c r="M6" s="332">
        <v>1033.28</v>
      </c>
      <c r="N6" s="334">
        <v>13</v>
      </c>
      <c r="O6" s="335">
        <v>265.75</v>
      </c>
      <c r="P6" s="334">
        <v>169</v>
      </c>
      <c r="Q6" s="334">
        <v>134</v>
      </c>
      <c r="R6" s="334">
        <v>303</v>
      </c>
      <c r="S6" s="336">
        <v>1181.19</v>
      </c>
    </row>
    <row r="7" spans="1:19" ht="20.100000000000001" customHeight="1">
      <c r="A7" s="338" t="s">
        <v>150</v>
      </c>
      <c r="B7" s="332" t="s">
        <v>195</v>
      </c>
      <c r="C7" s="333" t="s">
        <v>195</v>
      </c>
      <c r="D7" s="332" t="s">
        <v>195</v>
      </c>
      <c r="E7" s="332" t="s">
        <v>195</v>
      </c>
      <c r="F7" s="332" t="s">
        <v>195</v>
      </c>
      <c r="G7" s="332" t="s">
        <v>195</v>
      </c>
      <c r="H7" s="332">
        <v>5</v>
      </c>
      <c r="I7" s="333">
        <v>178.18809200000001</v>
      </c>
      <c r="J7" s="332">
        <v>120</v>
      </c>
      <c r="K7" s="332">
        <v>70</v>
      </c>
      <c r="L7" s="332">
        <v>190</v>
      </c>
      <c r="M7" s="332">
        <v>5743.49</v>
      </c>
      <c r="N7" s="334">
        <v>5</v>
      </c>
      <c r="O7" s="335">
        <v>178.18809200000001</v>
      </c>
      <c r="P7" s="334">
        <v>120</v>
      </c>
      <c r="Q7" s="334">
        <v>70</v>
      </c>
      <c r="R7" s="334">
        <v>190</v>
      </c>
      <c r="S7" s="336">
        <v>5743.49</v>
      </c>
    </row>
    <row r="8" spans="1:19" ht="20.100000000000001" customHeight="1">
      <c r="A8" s="338" t="s">
        <v>87</v>
      </c>
      <c r="B8" s="332" t="s">
        <v>195</v>
      </c>
      <c r="C8" s="333" t="s">
        <v>195</v>
      </c>
      <c r="D8" s="332" t="s">
        <v>195</v>
      </c>
      <c r="E8" s="332" t="s">
        <v>195</v>
      </c>
      <c r="F8" s="332" t="s">
        <v>195</v>
      </c>
      <c r="G8" s="332" t="s">
        <v>195</v>
      </c>
      <c r="H8" s="332">
        <v>2</v>
      </c>
      <c r="I8" s="333">
        <v>297</v>
      </c>
      <c r="J8" s="332">
        <v>22</v>
      </c>
      <c r="K8" s="332">
        <v>30</v>
      </c>
      <c r="L8" s="332">
        <v>52</v>
      </c>
      <c r="M8" s="332">
        <v>1517.3</v>
      </c>
      <c r="N8" s="334">
        <v>2</v>
      </c>
      <c r="O8" s="335">
        <v>297</v>
      </c>
      <c r="P8" s="334">
        <v>22</v>
      </c>
      <c r="Q8" s="334">
        <v>30</v>
      </c>
      <c r="R8" s="334">
        <v>52</v>
      </c>
      <c r="S8" s="336">
        <v>1517.3</v>
      </c>
    </row>
    <row r="9" spans="1:19" ht="20.100000000000001" customHeight="1">
      <c r="A9" s="338" t="s">
        <v>63</v>
      </c>
      <c r="B9" s="332">
        <v>3</v>
      </c>
      <c r="C9" s="333">
        <v>91.297776999999996</v>
      </c>
      <c r="D9" s="332">
        <v>43</v>
      </c>
      <c r="E9" s="332">
        <v>28</v>
      </c>
      <c r="F9" s="332">
        <v>71</v>
      </c>
      <c r="G9" s="332">
        <v>118.28999999999905</v>
      </c>
      <c r="H9" s="332">
        <v>12</v>
      </c>
      <c r="I9" s="333">
        <v>791.91</v>
      </c>
      <c r="J9" s="332">
        <v>191</v>
      </c>
      <c r="K9" s="332">
        <v>68</v>
      </c>
      <c r="L9" s="332">
        <v>259</v>
      </c>
      <c r="M9" s="332">
        <v>10149.27</v>
      </c>
      <c r="N9" s="334">
        <v>15</v>
      </c>
      <c r="O9" s="335">
        <v>883.20777699999996</v>
      </c>
      <c r="P9" s="334">
        <v>234</v>
      </c>
      <c r="Q9" s="334">
        <v>96</v>
      </c>
      <c r="R9" s="334">
        <v>330</v>
      </c>
      <c r="S9" s="336">
        <v>10267.56</v>
      </c>
    </row>
    <row r="10" spans="1:19" ht="20.100000000000001" customHeight="1">
      <c r="A10" s="338" t="s">
        <v>255</v>
      </c>
      <c r="B10" s="332">
        <v>1</v>
      </c>
      <c r="C10" s="333">
        <v>15.099999999999966</v>
      </c>
      <c r="D10" s="332">
        <v>6</v>
      </c>
      <c r="E10" s="332">
        <v>2</v>
      </c>
      <c r="F10" s="332">
        <v>8</v>
      </c>
      <c r="G10" s="332">
        <v>46.400000000000546</v>
      </c>
      <c r="H10" s="332">
        <v>20</v>
      </c>
      <c r="I10" s="333">
        <v>384.74400000000003</v>
      </c>
      <c r="J10" s="332">
        <v>288</v>
      </c>
      <c r="K10" s="332">
        <v>386</v>
      </c>
      <c r="L10" s="332">
        <v>674</v>
      </c>
      <c r="M10" s="332">
        <v>4488.3599999999997</v>
      </c>
      <c r="N10" s="334">
        <v>21</v>
      </c>
      <c r="O10" s="335">
        <v>399.84399999999999</v>
      </c>
      <c r="P10" s="334">
        <v>294</v>
      </c>
      <c r="Q10" s="334">
        <v>388</v>
      </c>
      <c r="R10" s="334">
        <v>682</v>
      </c>
      <c r="S10" s="336">
        <v>4534.76</v>
      </c>
    </row>
    <row r="11" spans="1:19" ht="20.100000000000001" customHeight="1">
      <c r="A11" s="338" t="s">
        <v>79</v>
      </c>
      <c r="B11" s="332">
        <v>5</v>
      </c>
      <c r="C11" s="333">
        <v>14.509999999999991</v>
      </c>
      <c r="D11" s="332">
        <v>160</v>
      </c>
      <c r="E11" s="332">
        <v>88</v>
      </c>
      <c r="F11" s="332">
        <v>248</v>
      </c>
      <c r="G11" s="332">
        <v>101.31999999999971</v>
      </c>
      <c r="H11" s="332">
        <v>22</v>
      </c>
      <c r="I11" s="333">
        <v>890.51</v>
      </c>
      <c r="J11" s="332">
        <v>308</v>
      </c>
      <c r="K11" s="332">
        <v>116</v>
      </c>
      <c r="L11" s="332">
        <v>424</v>
      </c>
      <c r="M11" s="332">
        <v>22685.1</v>
      </c>
      <c r="N11" s="334">
        <v>27</v>
      </c>
      <c r="O11" s="335">
        <v>905.02</v>
      </c>
      <c r="P11" s="334">
        <v>468</v>
      </c>
      <c r="Q11" s="334">
        <v>204</v>
      </c>
      <c r="R11" s="334">
        <v>672</v>
      </c>
      <c r="S11" s="336">
        <v>22786.42</v>
      </c>
    </row>
    <row r="12" spans="1:19" ht="20.100000000000001" customHeight="1">
      <c r="A12" s="331" t="s">
        <v>1851</v>
      </c>
      <c r="B12" s="332"/>
      <c r="C12" s="333"/>
      <c r="D12" s="332"/>
      <c r="E12" s="332"/>
      <c r="F12" s="332"/>
      <c r="G12" s="332"/>
      <c r="H12" s="332"/>
      <c r="I12" s="333"/>
      <c r="J12" s="332"/>
      <c r="K12" s="332"/>
      <c r="L12" s="332"/>
      <c r="M12" s="332"/>
      <c r="N12" s="334"/>
      <c r="O12" s="335"/>
      <c r="P12" s="334"/>
      <c r="Q12" s="334"/>
      <c r="R12" s="334"/>
      <c r="S12" s="336"/>
    </row>
    <row r="13" spans="1:19" ht="20.100000000000001" customHeight="1">
      <c r="A13" s="338" t="s">
        <v>656</v>
      </c>
      <c r="B13" s="332">
        <v>1</v>
      </c>
      <c r="C13" s="333">
        <v>1.3999999999999986</v>
      </c>
      <c r="D13" s="332">
        <v>1</v>
      </c>
      <c r="E13" s="332">
        <v>0</v>
      </c>
      <c r="F13" s="332">
        <v>1</v>
      </c>
      <c r="G13" s="332">
        <v>30</v>
      </c>
      <c r="H13" s="332">
        <v>5</v>
      </c>
      <c r="I13" s="333">
        <v>33.1</v>
      </c>
      <c r="J13" s="332">
        <v>40</v>
      </c>
      <c r="K13" s="332">
        <v>13</v>
      </c>
      <c r="L13" s="332">
        <v>53</v>
      </c>
      <c r="M13" s="332">
        <v>1816.5</v>
      </c>
      <c r="N13" s="334">
        <v>6</v>
      </c>
      <c r="O13" s="335">
        <v>34.5</v>
      </c>
      <c r="P13" s="334">
        <v>41</v>
      </c>
      <c r="Q13" s="334">
        <v>13</v>
      </c>
      <c r="R13" s="334">
        <v>54</v>
      </c>
      <c r="S13" s="336">
        <v>1846.5</v>
      </c>
    </row>
    <row r="14" spans="1:19" ht="20.100000000000001" customHeight="1">
      <c r="A14" s="338" t="s">
        <v>995</v>
      </c>
      <c r="B14" s="332">
        <v>1</v>
      </c>
      <c r="C14" s="333">
        <v>7.3</v>
      </c>
      <c r="D14" s="332">
        <v>6</v>
      </c>
      <c r="E14" s="332">
        <v>0</v>
      </c>
      <c r="F14" s="332">
        <v>6</v>
      </c>
      <c r="G14" s="332">
        <v>26.9</v>
      </c>
      <c r="H14" s="332" t="s">
        <v>195</v>
      </c>
      <c r="I14" s="333" t="s">
        <v>195</v>
      </c>
      <c r="J14" s="332" t="s">
        <v>195</v>
      </c>
      <c r="K14" s="332" t="s">
        <v>195</v>
      </c>
      <c r="L14" s="332" t="s">
        <v>195</v>
      </c>
      <c r="M14" s="332" t="s">
        <v>195</v>
      </c>
      <c r="N14" s="334">
        <v>1</v>
      </c>
      <c r="O14" s="335">
        <v>7.3</v>
      </c>
      <c r="P14" s="334">
        <v>6</v>
      </c>
      <c r="Q14" s="334">
        <v>0</v>
      </c>
      <c r="R14" s="334">
        <v>6</v>
      </c>
      <c r="S14" s="336">
        <v>26.9</v>
      </c>
    </row>
    <row r="15" spans="1:19" ht="20.100000000000001" customHeight="1">
      <c r="A15" s="338" t="s">
        <v>121</v>
      </c>
      <c r="B15" s="332" t="s">
        <v>195</v>
      </c>
      <c r="C15" s="333" t="s">
        <v>195</v>
      </c>
      <c r="D15" s="332" t="s">
        <v>195</v>
      </c>
      <c r="E15" s="332" t="s">
        <v>195</v>
      </c>
      <c r="F15" s="332" t="s">
        <v>195</v>
      </c>
      <c r="G15" s="332" t="s">
        <v>195</v>
      </c>
      <c r="H15" s="332">
        <v>6</v>
      </c>
      <c r="I15" s="333">
        <v>200.7</v>
      </c>
      <c r="J15" s="332">
        <v>63</v>
      </c>
      <c r="K15" s="332">
        <v>26</v>
      </c>
      <c r="L15" s="332">
        <v>89</v>
      </c>
      <c r="M15" s="332">
        <v>2244.5700000000002</v>
      </c>
      <c r="N15" s="334">
        <v>6</v>
      </c>
      <c r="O15" s="335">
        <v>200.7</v>
      </c>
      <c r="P15" s="334">
        <v>63</v>
      </c>
      <c r="Q15" s="334">
        <v>26</v>
      </c>
      <c r="R15" s="334">
        <v>89</v>
      </c>
      <c r="S15" s="336">
        <v>2244.5700000000002</v>
      </c>
    </row>
    <row r="16" spans="1:19" ht="20.100000000000001" customHeight="1">
      <c r="A16" s="338" t="s">
        <v>198</v>
      </c>
      <c r="B16" s="332">
        <v>1</v>
      </c>
      <c r="C16" s="333">
        <v>1.5200000000000102</v>
      </c>
      <c r="D16" s="332">
        <v>0</v>
      </c>
      <c r="E16" s="332">
        <v>3</v>
      </c>
      <c r="F16" s="332">
        <v>3</v>
      </c>
      <c r="G16" s="332">
        <v>3.3000000000001819</v>
      </c>
      <c r="H16" s="332">
        <v>7</v>
      </c>
      <c r="I16" s="333">
        <v>214.57</v>
      </c>
      <c r="J16" s="332">
        <v>78</v>
      </c>
      <c r="K16" s="332">
        <v>34</v>
      </c>
      <c r="L16" s="332">
        <v>112</v>
      </c>
      <c r="M16" s="332">
        <v>2221.1</v>
      </c>
      <c r="N16" s="334">
        <v>8</v>
      </c>
      <c r="O16" s="335">
        <v>216.09</v>
      </c>
      <c r="P16" s="334">
        <v>78</v>
      </c>
      <c r="Q16" s="334">
        <v>37</v>
      </c>
      <c r="R16" s="334">
        <v>115</v>
      </c>
      <c r="S16" s="336">
        <v>2224.4</v>
      </c>
    </row>
    <row r="17" spans="1:19" ht="20.100000000000001" customHeight="1">
      <c r="A17" s="338" t="s">
        <v>40</v>
      </c>
      <c r="B17" s="332">
        <v>2</v>
      </c>
      <c r="C17" s="333">
        <v>18</v>
      </c>
      <c r="D17" s="332">
        <v>7</v>
      </c>
      <c r="E17" s="332">
        <v>3</v>
      </c>
      <c r="F17" s="332">
        <v>10</v>
      </c>
      <c r="G17" s="332">
        <v>72</v>
      </c>
      <c r="H17" s="332">
        <v>8</v>
      </c>
      <c r="I17" s="333">
        <v>5467</v>
      </c>
      <c r="J17" s="332">
        <v>123</v>
      </c>
      <c r="K17" s="332">
        <v>54</v>
      </c>
      <c r="L17" s="332">
        <v>177</v>
      </c>
      <c r="M17" s="332">
        <v>470857.02</v>
      </c>
      <c r="N17" s="334">
        <v>10</v>
      </c>
      <c r="O17" s="335">
        <v>5485</v>
      </c>
      <c r="P17" s="334">
        <v>130</v>
      </c>
      <c r="Q17" s="334">
        <v>57</v>
      </c>
      <c r="R17" s="334">
        <v>187</v>
      </c>
      <c r="S17" s="336">
        <v>470929.02</v>
      </c>
    </row>
    <row r="18" spans="1:19" ht="20.100000000000001" customHeight="1">
      <c r="A18" s="338" t="s">
        <v>515</v>
      </c>
      <c r="B18" s="332">
        <v>1</v>
      </c>
      <c r="C18" s="333">
        <v>22.2</v>
      </c>
      <c r="D18" s="332">
        <v>20</v>
      </c>
      <c r="E18" s="332">
        <v>25</v>
      </c>
      <c r="F18" s="332">
        <v>45</v>
      </c>
      <c r="G18" s="332">
        <v>30</v>
      </c>
      <c r="H18" s="332" t="s">
        <v>195</v>
      </c>
      <c r="I18" s="333" t="s">
        <v>195</v>
      </c>
      <c r="J18" s="332" t="s">
        <v>195</v>
      </c>
      <c r="K18" s="332" t="s">
        <v>195</v>
      </c>
      <c r="L18" s="332" t="s">
        <v>195</v>
      </c>
      <c r="M18" s="332" t="s">
        <v>195</v>
      </c>
      <c r="N18" s="334">
        <v>1</v>
      </c>
      <c r="O18" s="335">
        <v>22.2</v>
      </c>
      <c r="P18" s="334">
        <v>20</v>
      </c>
      <c r="Q18" s="334">
        <v>25</v>
      </c>
      <c r="R18" s="334">
        <v>45</v>
      </c>
      <c r="S18" s="336">
        <v>30</v>
      </c>
    </row>
    <row r="19" spans="1:19" ht="20.100000000000001" customHeight="1">
      <c r="A19" s="338" t="s">
        <v>494</v>
      </c>
      <c r="B19" s="332" t="s">
        <v>195</v>
      </c>
      <c r="C19" s="333" t="s">
        <v>195</v>
      </c>
      <c r="D19" s="332" t="s">
        <v>195</v>
      </c>
      <c r="E19" s="332" t="s">
        <v>195</v>
      </c>
      <c r="F19" s="332" t="s">
        <v>195</v>
      </c>
      <c r="G19" s="332" t="s">
        <v>195</v>
      </c>
      <c r="H19" s="332">
        <v>1</v>
      </c>
      <c r="I19" s="333">
        <v>24.6</v>
      </c>
      <c r="J19" s="332">
        <v>15</v>
      </c>
      <c r="K19" s="332">
        <v>17</v>
      </c>
      <c r="L19" s="332">
        <v>32</v>
      </c>
      <c r="M19" s="332">
        <v>95.89</v>
      </c>
      <c r="N19" s="334">
        <v>1</v>
      </c>
      <c r="O19" s="335">
        <v>24.6</v>
      </c>
      <c r="P19" s="334">
        <v>15</v>
      </c>
      <c r="Q19" s="334">
        <v>17</v>
      </c>
      <c r="R19" s="334">
        <v>32</v>
      </c>
      <c r="S19" s="336">
        <v>95.89</v>
      </c>
    </row>
    <row r="20" spans="1:19" ht="20.100000000000001" customHeight="1">
      <c r="A20" s="338" t="s">
        <v>103</v>
      </c>
      <c r="B20" s="332">
        <v>2</v>
      </c>
      <c r="C20" s="333">
        <v>13.400000000000006</v>
      </c>
      <c r="D20" s="332">
        <v>13</v>
      </c>
      <c r="E20" s="332">
        <v>11</v>
      </c>
      <c r="F20" s="332">
        <v>24</v>
      </c>
      <c r="G20" s="332">
        <v>94</v>
      </c>
      <c r="H20" s="332">
        <v>3</v>
      </c>
      <c r="I20" s="333">
        <v>185.16627099999999</v>
      </c>
      <c r="J20" s="332">
        <v>55</v>
      </c>
      <c r="K20" s="332">
        <v>36</v>
      </c>
      <c r="L20" s="332">
        <v>91</v>
      </c>
      <c r="M20" s="332">
        <v>630.5</v>
      </c>
      <c r="N20" s="334">
        <v>5</v>
      </c>
      <c r="O20" s="335">
        <v>198.566271</v>
      </c>
      <c r="P20" s="334">
        <v>68</v>
      </c>
      <c r="Q20" s="334">
        <v>47</v>
      </c>
      <c r="R20" s="334">
        <v>115</v>
      </c>
      <c r="S20" s="336">
        <v>724.5</v>
      </c>
    </row>
    <row r="21" spans="1:19" ht="20.100000000000001" customHeight="1">
      <c r="A21" s="338" t="s">
        <v>290</v>
      </c>
      <c r="B21" s="332" t="s">
        <v>195</v>
      </c>
      <c r="C21" s="333" t="s">
        <v>195</v>
      </c>
      <c r="D21" s="332" t="s">
        <v>195</v>
      </c>
      <c r="E21" s="332" t="s">
        <v>195</v>
      </c>
      <c r="F21" s="332" t="s">
        <v>195</v>
      </c>
      <c r="G21" s="332" t="s">
        <v>195</v>
      </c>
      <c r="H21" s="332">
        <v>5</v>
      </c>
      <c r="I21" s="333">
        <v>81.834755999999999</v>
      </c>
      <c r="J21" s="332">
        <v>158</v>
      </c>
      <c r="K21" s="332">
        <v>111</v>
      </c>
      <c r="L21" s="332">
        <v>269</v>
      </c>
      <c r="M21" s="332">
        <v>2551</v>
      </c>
      <c r="N21" s="334">
        <v>5</v>
      </c>
      <c r="O21" s="335">
        <v>81.834755999999999</v>
      </c>
      <c r="P21" s="334">
        <v>158</v>
      </c>
      <c r="Q21" s="334">
        <v>111</v>
      </c>
      <c r="R21" s="334">
        <v>269</v>
      </c>
      <c r="S21" s="336">
        <v>2551</v>
      </c>
    </row>
    <row r="22" spans="1:19" ht="20.100000000000001" customHeight="1">
      <c r="A22" s="338" t="s">
        <v>842</v>
      </c>
      <c r="B22" s="332" t="s">
        <v>195</v>
      </c>
      <c r="C22" s="333" t="s">
        <v>195</v>
      </c>
      <c r="D22" s="332" t="s">
        <v>195</v>
      </c>
      <c r="E22" s="332" t="s">
        <v>195</v>
      </c>
      <c r="F22" s="332" t="s">
        <v>195</v>
      </c>
      <c r="G22" s="332" t="s">
        <v>195</v>
      </c>
      <c r="H22" s="332">
        <v>2</v>
      </c>
      <c r="I22" s="333">
        <v>10.8</v>
      </c>
      <c r="J22" s="332">
        <v>15</v>
      </c>
      <c r="K22" s="332">
        <v>4</v>
      </c>
      <c r="L22" s="332">
        <v>19</v>
      </c>
      <c r="M22" s="332">
        <v>537.5</v>
      </c>
      <c r="N22" s="334">
        <v>2</v>
      </c>
      <c r="O22" s="335">
        <v>10.8</v>
      </c>
      <c r="P22" s="334">
        <v>15</v>
      </c>
      <c r="Q22" s="334">
        <v>4</v>
      </c>
      <c r="R22" s="334">
        <v>19</v>
      </c>
      <c r="S22" s="336">
        <v>537.5</v>
      </c>
    </row>
    <row r="23" spans="1:19" ht="20.100000000000001" customHeight="1">
      <c r="A23" s="338" t="s">
        <v>1471</v>
      </c>
      <c r="B23" s="332">
        <v>1</v>
      </c>
      <c r="C23" s="333">
        <v>1.9</v>
      </c>
      <c r="D23" s="332">
        <v>3</v>
      </c>
      <c r="E23" s="332">
        <v>0</v>
      </c>
      <c r="F23" s="332">
        <v>3</v>
      </c>
      <c r="G23" s="332">
        <v>33.799999999999997</v>
      </c>
      <c r="H23" s="332" t="s">
        <v>195</v>
      </c>
      <c r="I23" s="333" t="s">
        <v>195</v>
      </c>
      <c r="J23" s="332" t="s">
        <v>195</v>
      </c>
      <c r="K23" s="332" t="s">
        <v>195</v>
      </c>
      <c r="L23" s="332" t="s">
        <v>195</v>
      </c>
      <c r="M23" s="332" t="s">
        <v>195</v>
      </c>
      <c r="N23" s="334">
        <v>1</v>
      </c>
      <c r="O23" s="335">
        <v>1.9</v>
      </c>
      <c r="P23" s="334">
        <v>3</v>
      </c>
      <c r="Q23" s="334">
        <v>0</v>
      </c>
      <c r="R23" s="334">
        <v>3</v>
      </c>
      <c r="S23" s="336">
        <v>33.799999999999997</v>
      </c>
    </row>
    <row r="24" spans="1:19" ht="20.100000000000001" customHeight="1">
      <c r="A24" s="338"/>
      <c r="B24" s="332"/>
      <c r="C24" s="333"/>
      <c r="D24" s="332"/>
      <c r="E24" s="332"/>
      <c r="F24" s="332"/>
      <c r="G24" s="332"/>
      <c r="H24" s="332"/>
      <c r="I24" s="333"/>
      <c r="J24" s="332"/>
      <c r="K24" s="332"/>
      <c r="L24" s="332"/>
      <c r="M24" s="332"/>
      <c r="N24" s="334"/>
      <c r="O24" s="335"/>
      <c r="P24" s="334"/>
      <c r="Q24" s="334"/>
      <c r="R24" s="334"/>
      <c r="S24" s="336"/>
    </row>
    <row r="25" spans="1:19" ht="20.100000000000001" customHeight="1">
      <c r="A25" s="359"/>
      <c r="B25" s="360"/>
      <c r="C25" s="361"/>
      <c r="D25" s="360"/>
      <c r="E25" s="360"/>
      <c r="F25" s="360"/>
      <c r="G25" s="360"/>
      <c r="H25" s="360"/>
      <c r="I25" s="361"/>
      <c r="J25" s="360"/>
      <c r="K25" s="360"/>
      <c r="L25" s="360"/>
      <c r="M25" s="360"/>
      <c r="N25" s="362"/>
      <c r="O25" s="363"/>
      <c r="P25" s="362"/>
      <c r="Q25" s="362"/>
      <c r="R25" s="362"/>
      <c r="S25" s="364"/>
    </row>
    <row r="26" spans="1:19" ht="20.100000000000001" customHeight="1">
      <c r="A26" s="331" t="s">
        <v>1852</v>
      </c>
      <c r="B26" s="332"/>
      <c r="C26" s="333"/>
      <c r="D26" s="332"/>
      <c r="E26" s="332"/>
      <c r="F26" s="332"/>
      <c r="G26" s="332"/>
      <c r="H26" s="332"/>
      <c r="I26" s="333"/>
      <c r="J26" s="332"/>
      <c r="K26" s="332"/>
      <c r="L26" s="332"/>
      <c r="M26" s="332"/>
      <c r="N26" s="334"/>
      <c r="O26" s="335"/>
      <c r="P26" s="334"/>
      <c r="Q26" s="334"/>
      <c r="R26" s="334"/>
      <c r="S26" s="336"/>
    </row>
    <row r="27" spans="1:19" ht="20.100000000000001" customHeight="1">
      <c r="A27" s="338" t="s">
        <v>246</v>
      </c>
      <c r="B27" s="332" t="s">
        <v>195</v>
      </c>
      <c r="C27" s="333" t="s">
        <v>195</v>
      </c>
      <c r="D27" s="332" t="s">
        <v>195</v>
      </c>
      <c r="E27" s="332" t="s">
        <v>195</v>
      </c>
      <c r="F27" s="332" t="s">
        <v>195</v>
      </c>
      <c r="G27" s="332" t="s">
        <v>195</v>
      </c>
      <c r="H27" s="332">
        <v>1</v>
      </c>
      <c r="I27" s="333">
        <v>55.48</v>
      </c>
      <c r="J27" s="332">
        <v>12</v>
      </c>
      <c r="K27" s="332">
        <v>4</v>
      </c>
      <c r="L27" s="332">
        <v>16</v>
      </c>
      <c r="M27" s="332">
        <v>899.31</v>
      </c>
      <c r="N27" s="334">
        <v>1</v>
      </c>
      <c r="O27" s="335">
        <v>55.48</v>
      </c>
      <c r="P27" s="334">
        <v>12</v>
      </c>
      <c r="Q27" s="334">
        <v>4</v>
      </c>
      <c r="R27" s="334">
        <v>16</v>
      </c>
      <c r="S27" s="336">
        <v>899.31</v>
      </c>
    </row>
    <row r="28" spans="1:19" ht="20.100000000000001" customHeight="1">
      <c r="A28" s="338" t="s">
        <v>49</v>
      </c>
      <c r="B28" s="332">
        <v>1</v>
      </c>
      <c r="C28" s="333">
        <v>7.5</v>
      </c>
      <c r="D28" s="332">
        <v>9</v>
      </c>
      <c r="E28" s="332">
        <v>17</v>
      </c>
      <c r="F28" s="332">
        <v>26</v>
      </c>
      <c r="G28" s="332">
        <v>17.670000000000073</v>
      </c>
      <c r="H28" s="332">
        <v>5</v>
      </c>
      <c r="I28" s="333">
        <v>1986.5483999999999</v>
      </c>
      <c r="J28" s="332">
        <v>198</v>
      </c>
      <c r="K28" s="332">
        <v>4</v>
      </c>
      <c r="L28" s="332">
        <v>202</v>
      </c>
      <c r="M28" s="332">
        <v>7277.29</v>
      </c>
      <c r="N28" s="334">
        <v>6</v>
      </c>
      <c r="O28" s="335">
        <v>1994.0483999999999</v>
      </c>
      <c r="P28" s="334">
        <v>207</v>
      </c>
      <c r="Q28" s="334">
        <v>21</v>
      </c>
      <c r="R28" s="334">
        <v>228</v>
      </c>
      <c r="S28" s="336">
        <v>7294.96</v>
      </c>
    </row>
    <row r="29" spans="1:19" ht="20.100000000000001" customHeight="1">
      <c r="A29" s="338" t="s">
        <v>71</v>
      </c>
      <c r="B29" s="332" t="s">
        <v>195</v>
      </c>
      <c r="C29" s="333" t="s">
        <v>195</v>
      </c>
      <c r="D29" s="332" t="s">
        <v>195</v>
      </c>
      <c r="E29" s="332" t="s">
        <v>195</v>
      </c>
      <c r="F29" s="332" t="s">
        <v>195</v>
      </c>
      <c r="G29" s="332" t="s">
        <v>195</v>
      </c>
      <c r="H29" s="332">
        <v>14</v>
      </c>
      <c r="I29" s="333">
        <v>951.87</v>
      </c>
      <c r="J29" s="332">
        <v>179</v>
      </c>
      <c r="K29" s="332">
        <v>66</v>
      </c>
      <c r="L29" s="332">
        <v>245</v>
      </c>
      <c r="M29" s="332">
        <v>4789.04</v>
      </c>
      <c r="N29" s="334">
        <v>14</v>
      </c>
      <c r="O29" s="335">
        <v>951.87</v>
      </c>
      <c r="P29" s="334">
        <v>179</v>
      </c>
      <c r="Q29" s="334">
        <v>66</v>
      </c>
      <c r="R29" s="334">
        <v>245</v>
      </c>
      <c r="S29" s="336">
        <v>4789.04</v>
      </c>
    </row>
    <row r="30" spans="1:19" ht="20.100000000000001" customHeight="1">
      <c r="A30" s="338" t="s">
        <v>1103</v>
      </c>
      <c r="B30" s="332">
        <v>1</v>
      </c>
      <c r="C30" s="333">
        <v>5.5</v>
      </c>
      <c r="D30" s="332">
        <v>1</v>
      </c>
      <c r="E30" s="332">
        <v>2</v>
      </c>
      <c r="F30" s="332">
        <v>3</v>
      </c>
      <c r="G30" s="332">
        <v>31.799999999999997</v>
      </c>
      <c r="H30" s="332">
        <v>3</v>
      </c>
      <c r="I30" s="333">
        <v>12.8</v>
      </c>
      <c r="J30" s="332">
        <v>9</v>
      </c>
      <c r="K30" s="332">
        <v>2</v>
      </c>
      <c r="L30" s="332">
        <v>11</v>
      </c>
      <c r="M30" s="332">
        <v>104.08</v>
      </c>
      <c r="N30" s="334">
        <v>4</v>
      </c>
      <c r="O30" s="335">
        <v>18.3</v>
      </c>
      <c r="P30" s="334">
        <v>10</v>
      </c>
      <c r="Q30" s="334">
        <v>4</v>
      </c>
      <c r="R30" s="334">
        <v>14</v>
      </c>
      <c r="S30" s="336">
        <v>135.88</v>
      </c>
    </row>
    <row r="31" spans="1:19" ht="20.100000000000001" customHeight="1">
      <c r="A31" s="338" t="s">
        <v>34</v>
      </c>
      <c r="B31" s="332">
        <v>1</v>
      </c>
      <c r="C31" s="333">
        <v>7.2150000000110595</v>
      </c>
      <c r="D31" s="332">
        <v>8</v>
      </c>
      <c r="E31" s="332">
        <v>7</v>
      </c>
      <c r="F31" s="332">
        <v>15</v>
      </c>
      <c r="G31" s="332">
        <v>40</v>
      </c>
      <c r="H31" s="332">
        <v>16</v>
      </c>
      <c r="I31" s="333">
        <v>69011.800399999993</v>
      </c>
      <c r="J31" s="332">
        <v>256</v>
      </c>
      <c r="K31" s="332">
        <v>83</v>
      </c>
      <c r="L31" s="332">
        <v>339</v>
      </c>
      <c r="M31" s="332">
        <v>8872661.1899999995</v>
      </c>
      <c r="N31" s="334">
        <v>17</v>
      </c>
      <c r="O31" s="335">
        <v>69019.015400000004</v>
      </c>
      <c r="P31" s="334">
        <v>264</v>
      </c>
      <c r="Q31" s="334">
        <v>90</v>
      </c>
      <c r="R31" s="334">
        <v>354</v>
      </c>
      <c r="S31" s="336">
        <v>8872701.1899999995</v>
      </c>
    </row>
    <row r="32" spans="1:19" ht="20.100000000000001" customHeight="1">
      <c r="A32" s="331" t="s">
        <v>1853</v>
      </c>
      <c r="B32" s="332"/>
      <c r="C32" s="333"/>
      <c r="D32" s="332"/>
      <c r="E32" s="332"/>
      <c r="F32" s="332"/>
      <c r="G32" s="332"/>
      <c r="H32" s="332"/>
      <c r="I32" s="333"/>
      <c r="J32" s="332"/>
      <c r="K32" s="332"/>
      <c r="L32" s="332"/>
      <c r="M32" s="332"/>
      <c r="N32" s="334"/>
      <c r="O32" s="335"/>
      <c r="P32" s="334"/>
      <c r="Q32" s="334"/>
      <c r="R32" s="334"/>
      <c r="S32" s="336"/>
    </row>
    <row r="33" spans="1:19" ht="20.100000000000001" customHeight="1">
      <c r="A33" s="338" t="s">
        <v>544</v>
      </c>
      <c r="B33" s="332" t="s">
        <v>195</v>
      </c>
      <c r="C33" s="333" t="s">
        <v>195</v>
      </c>
      <c r="D33" s="332" t="s">
        <v>195</v>
      </c>
      <c r="E33" s="332" t="s">
        <v>195</v>
      </c>
      <c r="F33" s="332" t="s">
        <v>195</v>
      </c>
      <c r="G33" s="332" t="s">
        <v>195</v>
      </c>
      <c r="H33" s="332">
        <v>2</v>
      </c>
      <c r="I33" s="333">
        <v>22.54</v>
      </c>
      <c r="J33" s="332">
        <v>34</v>
      </c>
      <c r="K33" s="332">
        <v>1</v>
      </c>
      <c r="L33" s="332">
        <v>35</v>
      </c>
      <c r="M33" s="332">
        <v>575.96</v>
      </c>
      <c r="N33" s="334">
        <v>2</v>
      </c>
      <c r="O33" s="335">
        <v>22.54</v>
      </c>
      <c r="P33" s="334">
        <v>34</v>
      </c>
      <c r="Q33" s="334">
        <v>1</v>
      </c>
      <c r="R33" s="334">
        <v>35</v>
      </c>
      <c r="S33" s="336">
        <v>575.96</v>
      </c>
    </row>
    <row r="34" spans="1:19" ht="20.100000000000001" customHeight="1">
      <c r="A34" s="338" t="s">
        <v>507</v>
      </c>
      <c r="B34" s="332">
        <v>1</v>
      </c>
      <c r="C34" s="333">
        <v>8.5</v>
      </c>
      <c r="D34" s="332">
        <v>3</v>
      </c>
      <c r="E34" s="332">
        <v>4</v>
      </c>
      <c r="F34" s="332">
        <v>7</v>
      </c>
      <c r="G34" s="332">
        <v>27</v>
      </c>
      <c r="H34" s="332">
        <v>6</v>
      </c>
      <c r="I34" s="333">
        <v>64.2</v>
      </c>
      <c r="J34" s="332">
        <v>39</v>
      </c>
      <c r="K34" s="332">
        <v>3</v>
      </c>
      <c r="L34" s="332">
        <v>42</v>
      </c>
      <c r="M34" s="332">
        <v>1115.05</v>
      </c>
      <c r="N34" s="334">
        <v>7</v>
      </c>
      <c r="O34" s="335">
        <v>72.7</v>
      </c>
      <c r="P34" s="334">
        <v>42</v>
      </c>
      <c r="Q34" s="334">
        <v>7</v>
      </c>
      <c r="R34" s="334">
        <v>49</v>
      </c>
      <c r="S34" s="336">
        <v>1142.05</v>
      </c>
    </row>
    <row r="35" spans="1:19" ht="20.100000000000001" customHeight="1">
      <c r="A35" s="338" t="s">
        <v>797</v>
      </c>
      <c r="B35" s="332">
        <v>2</v>
      </c>
      <c r="C35" s="333">
        <v>1.3999999999999986</v>
      </c>
      <c r="D35" s="332">
        <v>5</v>
      </c>
      <c r="E35" s="332">
        <v>3</v>
      </c>
      <c r="F35" s="332">
        <v>8</v>
      </c>
      <c r="G35" s="332">
        <v>86.17999999999995</v>
      </c>
      <c r="H35" s="332">
        <v>7</v>
      </c>
      <c r="I35" s="333">
        <v>17.010000000000002</v>
      </c>
      <c r="J35" s="332">
        <v>42</v>
      </c>
      <c r="K35" s="332">
        <v>10</v>
      </c>
      <c r="L35" s="332">
        <v>52</v>
      </c>
      <c r="M35" s="332">
        <v>742.2</v>
      </c>
      <c r="N35" s="334">
        <v>9</v>
      </c>
      <c r="O35" s="335">
        <v>18.41</v>
      </c>
      <c r="P35" s="334">
        <v>47</v>
      </c>
      <c r="Q35" s="334">
        <v>13</v>
      </c>
      <c r="R35" s="334">
        <v>60</v>
      </c>
      <c r="S35" s="336">
        <v>828.38</v>
      </c>
    </row>
    <row r="36" spans="1:19" ht="20.100000000000001" customHeight="1">
      <c r="A36" s="338" t="s">
        <v>238</v>
      </c>
      <c r="B36" s="332" t="s">
        <v>195</v>
      </c>
      <c r="C36" s="333" t="s">
        <v>195</v>
      </c>
      <c r="D36" s="332" t="s">
        <v>195</v>
      </c>
      <c r="E36" s="332" t="s">
        <v>195</v>
      </c>
      <c r="F36" s="332" t="s">
        <v>195</v>
      </c>
      <c r="G36" s="332" t="s">
        <v>195</v>
      </c>
      <c r="H36" s="332">
        <v>11</v>
      </c>
      <c r="I36" s="333">
        <v>139.69999999999999</v>
      </c>
      <c r="J36" s="332">
        <v>44</v>
      </c>
      <c r="K36" s="332">
        <v>9</v>
      </c>
      <c r="L36" s="332">
        <v>53</v>
      </c>
      <c r="M36" s="332">
        <v>2523.56</v>
      </c>
      <c r="N36" s="334">
        <v>11</v>
      </c>
      <c r="O36" s="335">
        <v>139.69999999999999</v>
      </c>
      <c r="P36" s="334">
        <v>44</v>
      </c>
      <c r="Q36" s="334">
        <v>9</v>
      </c>
      <c r="R36" s="334">
        <v>53</v>
      </c>
      <c r="S36" s="336">
        <v>2523.56</v>
      </c>
    </row>
    <row r="37" spans="1:19" ht="20.100000000000001" customHeight="1">
      <c r="A37" s="338" t="s">
        <v>616</v>
      </c>
      <c r="B37" s="332">
        <v>1</v>
      </c>
      <c r="C37" s="333">
        <v>11.799999999999997</v>
      </c>
      <c r="D37" s="332">
        <v>5</v>
      </c>
      <c r="E37" s="332">
        <v>0</v>
      </c>
      <c r="F37" s="332">
        <v>5</v>
      </c>
      <c r="G37" s="332">
        <v>32.870000000000005</v>
      </c>
      <c r="H37" s="332">
        <v>2</v>
      </c>
      <c r="I37" s="333">
        <v>22</v>
      </c>
      <c r="J37" s="332">
        <v>19</v>
      </c>
      <c r="K37" s="332">
        <v>5</v>
      </c>
      <c r="L37" s="332">
        <v>24</v>
      </c>
      <c r="M37" s="332">
        <v>124.41</v>
      </c>
      <c r="N37" s="334">
        <v>3</v>
      </c>
      <c r="O37" s="335">
        <v>33.799999999999997</v>
      </c>
      <c r="P37" s="334">
        <v>24</v>
      </c>
      <c r="Q37" s="334">
        <v>5</v>
      </c>
      <c r="R37" s="334">
        <v>29</v>
      </c>
      <c r="S37" s="336">
        <v>157.28</v>
      </c>
    </row>
    <row r="38" spans="1:19" ht="20.100000000000001" customHeight="1">
      <c r="A38" s="338" t="s">
        <v>787</v>
      </c>
      <c r="B38" s="332">
        <v>1</v>
      </c>
      <c r="C38" s="333">
        <v>11.9</v>
      </c>
      <c r="D38" s="332">
        <v>2</v>
      </c>
      <c r="E38" s="332">
        <v>0</v>
      </c>
      <c r="F38" s="332">
        <v>2</v>
      </c>
      <c r="G38" s="332">
        <v>26.5</v>
      </c>
      <c r="H38" s="332">
        <v>1</v>
      </c>
      <c r="I38" s="333">
        <v>2.75</v>
      </c>
      <c r="J38" s="332">
        <v>6</v>
      </c>
      <c r="K38" s="332">
        <v>0</v>
      </c>
      <c r="L38" s="332">
        <v>6</v>
      </c>
      <c r="M38" s="332">
        <v>64.59</v>
      </c>
      <c r="N38" s="334">
        <v>2</v>
      </c>
      <c r="O38" s="335">
        <v>14.65</v>
      </c>
      <c r="P38" s="334">
        <v>8</v>
      </c>
      <c r="Q38" s="334">
        <v>0</v>
      </c>
      <c r="R38" s="334">
        <v>8</v>
      </c>
      <c r="S38" s="336">
        <v>91.09</v>
      </c>
    </row>
    <row r="39" spans="1:19" ht="20.100000000000001" customHeight="1">
      <c r="A39" s="338" t="s">
        <v>1347</v>
      </c>
      <c r="B39" s="332" t="s">
        <v>195</v>
      </c>
      <c r="C39" s="333" t="s">
        <v>195</v>
      </c>
      <c r="D39" s="332" t="s">
        <v>195</v>
      </c>
      <c r="E39" s="332" t="s">
        <v>195</v>
      </c>
      <c r="F39" s="332" t="s">
        <v>195</v>
      </c>
      <c r="G39" s="332" t="s">
        <v>195</v>
      </c>
      <c r="H39" s="332">
        <v>1</v>
      </c>
      <c r="I39" s="333">
        <v>3.1</v>
      </c>
      <c r="J39" s="332">
        <v>6</v>
      </c>
      <c r="K39" s="332">
        <v>3</v>
      </c>
      <c r="L39" s="332">
        <v>9</v>
      </c>
      <c r="M39" s="332">
        <v>56.94</v>
      </c>
      <c r="N39" s="334">
        <v>1</v>
      </c>
      <c r="O39" s="335">
        <v>3.1</v>
      </c>
      <c r="P39" s="334">
        <v>6</v>
      </c>
      <c r="Q39" s="334">
        <v>3</v>
      </c>
      <c r="R39" s="334">
        <v>9</v>
      </c>
      <c r="S39" s="336">
        <v>56.94</v>
      </c>
    </row>
    <row r="40" spans="1:19" ht="20.100000000000001" customHeight="1">
      <c r="A40" s="338" t="s">
        <v>526</v>
      </c>
      <c r="B40" s="332">
        <v>1</v>
      </c>
      <c r="C40" s="333">
        <v>21.32085</v>
      </c>
      <c r="D40" s="332">
        <v>4</v>
      </c>
      <c r="E40" s="332">
        <v>0</v>
      </c>
      <c r="F40" s="332">
        <v>4</v>
      </c>
      <c r="G40" s="332">
        <v>44</v>
      </c>
      <c r="H40" s="332">
        <v>1</v>
      </c>
      <c r="I40" s="333">
        <v>10</v>
      </c>
      <c r="J40" s="332">
        <v>6</v>
      </c>
      <c r="K40" s="332">
        <v>0</v>
      </c>
      <c r="L40" s="332">
        <v>6</v>
      </c>
      <c r="M40" s="332">
        <v>903</v>
      </c>
      <c r="N40" s="334">
        <v>2</v>
      </c>
      <c r="O40" s="335">
        <v>31.32085</v>
      </c>
      <c r="P40" s="334">
        <v>10</v>
      </c>
      <c r="Q40" s="334">
        <v>0</v>
      </c>
      <c r="R40" s="334">
        <v>10</v>
      </c>
      <c r="S40" s="336">
        <v>947</v>
      </c>
    </row>
    <row r="41" spans="1:19" ht="20.100000000000001" customHeight="1">
      <c r="A41" s="338" t="s">
        <v>1179</v>
      </c>
      <c r="B41" s="332">
        <v>1</v>
      </c>
      <c r="C41" s="333">
        <v>5.2</v>
      </c>
      <c r="D41" s="332">
        <v>6</v>
      </c>
      <c r="E41" s="332">
        <v>0</v>
      </c>
      <c r="F41" s="332">
        <v>6</v>
      </c>
      <c r="G41" s="332">
        <v>36</v>
      </c>
      <c r="H41" s="332" t="s">
        <v>195</v>
      </c>
      <c r="I41" s="333" t="s">
        <v>195</v>
      </c>
      <c r="J41" s="332" t="s">
        <v>195</v>
      </c>
      <c r="K41" s="332" t="s">
        <v>195</v>
      </c>
      <c r="L41" s="332" t="s">
        <v>195</v>
      </c>
      <c r="M41" s="332" t="s">
        <v>195</v>
      </c>
      <c r="N41" s="334">
        <v>1</v>
      </c>
      <c r="O41" s="335">
        <v>5.2</v>
      </c>
      <c r="P41" s="334">
        <v>6</v>
      </c>
      <c r="Q41" s="334">
        <v>0</v>
      </c>
      <c r="R41" s="334">
        <v>6</v>
      </c>
      <c r="S41" s="336">
        <v>36</v>
      </c>
    </row>
    <row r="42" spans="1:19" ht="20.100000000000001" customHeight="1">
      <c r="A42" s="338" t="s">
        <v>263</v>
      </c>
      <c r="B42" s="332" t="s">
        <v>195</v>
      </c>
      <c r="C42" s="333" t="s">
        <v>195</v>
      </c>
      <c r="D42" s="332" t="s">
        <v>195</v>
      </c>
      <c r="E42" s="332" t="s">
        <v>195</v>
      </c>
      <c r="F42" s="332" t="s">
        <v>195</v>
      </c>
      <c r="G42" s="332" t="s">
        <v>195</v>
      </c>
      <c r="H42" s="332">
        <v>2</v>
      </c>
      <c r="I42" s="333">
        <v>67.821897000000007</v>
      </c>
      <c r="J42" s="332">
        <v>13</v>
      </c>
      <c r="K42" s="332">
        <v>4</v>
      </c>
      <c r="L42" s="332">
        <v>17</v>
      </c>
      <c r="M42" s="332">
        <v>337.6</v>
      </c>
      <c r="N42" s="334">
        <v>2</v>
      </c>
      <c r="O42" s="335">
        <v>67.821897000000007</v>
      </c>
      <c r="P42" s="334">
        <v>13</v>
      </c>
      <c r="Q42" s="334">
        <v>4</v>
      </c>
      <c r="R42" s="334">
        <v>17</v>
      </c>
      <c r="S42" s="336">
        <v>337.6</v>
      </c>
    </row>
    <row r="43" spans="1:19" ht="20.100000000000001" customHeight="1">
      <c r="A43" s="338" t="s">
        <v>392</v>
      </c>
      <c r="B43" s="332" t="s">
        <v>195</v>
      </c>
      <c r="C43" s="333" t="s">
        <v>195</v>
      </c>
      <c r="D43" s="332" t="s">
        <v>195</v>
      </c>
      <c r="E43" s="332" t="s">
        <v>195</v>
      </c>
      <c r="F43" s="332" t="s">
        <v>195</v>
      </c>
      <c r="G43" s="332" t="s">
        <v>195</v>
      </c>
      <c r="H43" s="332">
        <v>1</v>
      </c>
      <c r="I43" s="333">
        <v>31</v>
      </c>
      <c r="J43" s="332">
        <v>5</v>
      </c>
      <c r="K43" s="332">
        <v>5</v>
      </c>
      <c r="L43" s="332">
        <v>10</v>
      </c>
      <c r="M43" s="332">
        <v>250.32</v>
      </c>
      <c r="N43" s="334">
        <v>1</v>
      </c>
      <c r="O43" s="335">
        <v>31</v>
      </c>
      <c r="P43" s="334">
        <v>5</v>
      </c>
      <c r="Q43" s="334">
        <v>5</v>
      </c>
      <c r="R43" s="334">
        <v>10</v>
      </c>
      <c r="S43" s="336">
        <v>250.32</v>
      </c>
    </row>
    <row r="44" spans="1:19" ht="20.100000000000001" customHeight="1">
      <c r="A44" s="338" t="s">
        <v>482</v>
      </c>
      <c r="B44" s="332" t="s">
        <v>195</v>
      </c>
      <c r="C44" s="333" t="s">
        <v>195</v>
      </c>
      <c r="D44" s="332" t="s">
        <v>195</v>
      </c>
      <c r="E44" s="332" t="s">
        <v>195</v>
      </c>
      <c r="F44" s="332" t="s">
        <v>195</v>
      </c>
      <c r="G44" s="332" t="s">
        <v>195</v>
      </c>
      <c r="H44" s="332">
        <v>2</v>
      </c>
      <c r="I44" s="333">
        <v>45</v>
      </c>
      <c r="J44" s="332">
        <v>26</v>
      </c>
      <c r="K44" s="332">
        <v>5</v>
      </c>
      <c r="L44" s="332">
        <v>31</v>
      </c>
      <c r="M44" s="332">
        <v>527.5</v>
      </c>
      <c r="N44" s="334">
        <v>2</v>
      </c>
      <c r="O44" s="335">
        <v>45</v>
      </c>
      <c r="P44" s="334">
        <v>26</v>
      </c>
      <c r="Q44" s="334">
        <v>5</v>
      </c>
      <c r="R44" s="334">
        <v>31</v>
      </c>
      <c r="S44" s="336">
        <v>527.5</v>
      </c>
    </row>
    <row r="45" spans="1:19" ht="20.100000000000001" customHeight="1">
      <c r="A45" s="338" t="s">
        <v>1096</v>
      </c>
      <c r="B45" s="332" t="s">
        <v>195</v>
      </c>
      <c r="C45" s="333" t="s">
        <v>195</v>
      </c>
      <c r="D45" s="332" t="s">
        <v>195</v>
      </c>
      <c r="E45" s="332" t="s">
        <v>195</v>
      </c>
      <c r="F45" s="332" t="s">
        <v>195</v>
      </c>
      <c r="G45" s="332" t="s">
        <v>195</v>
      </c>
      <c r="H45" s="332">
        <v>1</v>
      </c>
      <c r="I45" s="333">
        <v>6</v>
      </c>
      <c r="J45" s="332">
        <v>3</v>
      </c>
      <c r="K45" s="332">
        <v>0</v>
      </c>
      <c r="L45" s="332">
        <v>3</v>
      </c>
      <c r="M45" s="332">
        <v>59.22</v>
      </c>
      <c r="N45" s="334">
        <v>1</v>
      </c>
      <c r="O45" s="335">
        <v>6</v>
      </c>
      <c r="P45" s="334">
        <v>3</v>
      </c>
      <c r="Q45" s="334">
        <v>0</v>
      </c>
      <c r="R45" s="334">
        <v>3</v>
      </c>
      <c r="S45" s="336">
        <v>59.22</v>
      </c>
    </row>
    <row r="46" spans="1:19" ht="20.100000000000001" customHeight="1">
      <c r="A46" s="338" t="s">
        <v>862</v>
      </c>
      <c r="B46" s="332" t="s">
        <v>195</v>
      </c>
      <c r="C46" s="333" t="s">
        <v>195</v>
      </c>
      <c r="D46" s="332" t="s">
        <v>195</v>
      </c>
      <c r="E46" s="332" t="s">
        <v>195</v>
      </c>
      <c r="F46" s="332" t="s">
        <v>195</v>
      </c>
      <c r="G46" s="332" t="s">
        <v>195</v>
      </c>
      <c r="H46" s="332">
        <v>4</v>
      </c>
      <c r="I46" s="333">
        <v>19.809999999999999</v>
      </c>
      <c r="J46" s="332">
        <v>20</v>
      </c>
      <c r="K46" s="332">
        <v>7</v>
      </c>
      <c r="L46" s="332">
        <v>27</v>
      </c>
      <c r="M46" s="332">
        <v>390</v>
      </c>
      <c r="N46" s="334">
        <v>4</v>
      </c>
      <c r="O46" s="335">
        <v>19.809999999999999</v>
      </c>
      <c r="P46" s="334">
        <v>20</v>
      </c>
      <c r="Q46" s="334">
        <v>7</v>
      </c>
      <c r="R46" s="334">
        <v>27</v>
      </c>
      <c r="S46" s="336">
        <v>390</v>
      </c>
    </row>
    <row r="47" spans="1:19" ht="20.100000000000001" customHeight="1">
      <c r="A47" s="359"/>
      <c r="B47" s="360"/>
      <c r="C47" s="361"/>
      <c r="D47" s="360"/>
      <c r="E47" s="360"/>
      <c r="F47" s="360"/>
      <c r="G47" s="360"/>
      <c r="H47" s="360"/>
      <c r="I47" s="361"/>
      <c r="J47" s="360"/>
      <c r="K47" s="360"/>
      <c r="L47" s="360"/>
      <c r="M47" s="360"/>
      <c r="N47" s="362"/>
      <c r="O47" s="363"/>
      <c r="P47" s="362"/>
      <c r="Q47" s="362"/>
      <c r="R47" s="362"/>
      <c r="S47" s="364"/>
    </row>
    <row r="48" spans="1:19" ht="20.100000000000001" customHeight="1">
      <c r="A48" s="331" t="s">
        <v>1854</v>
      </c>
      <c r="B48" s="332"/>
      <c r="C48" s="333"/>
      <c r="D48" s="332"/>
      <c r="E48" s="332"/>
      <c r="F48" s="332"/>
      <c r="G48" s="332"/>
      <c r="H48" s="332"/>
      <c r="I48" s="333"/>
      <c r="J48" s="332"/>
      <c r="K48" s="332"/>
      <c r="L48" s="332"/>
      <c r="M48" s="332"/>
      <c r="N48" s="334"/>
      <c r="O48" s="335"/>
      <c r="P48" s="334"/>
      <c r="Q48" s="334"/>
      <c r="R48" s="334"/>
      <c r="S48" s="336"/>
    </row>
    <row r="49" spans="1:19" ht="20.100000000000001" customHeight="1">
      <c r="A49" s="338" t="s">
        <v>1332</v>
      </c>
      <c r="B49" s="332" t="s">
        <v>195</v>
      </c>
      <c r="C49" s="333" t="s">
        <v>195</v>
      </c>
      <c r="D49" s="332" t="s">
        <v>195</v>
      </c>
      <c r="E49" s="332" t="s">
        <v>195</v>
      </c>
      <c r="F49" s="332" t="s">
        <v>195</v>
      </c>
      <c r="G49" s="332" t="s">
        <v>195</v>
      </c>
      <c r="H49" s="332">
        <v>2</v>
      </c>
      <c r="I49" s="333">
        <v>6.6</v>
      </c>
      <c r="J49" s="332">
        <v>10</v>
      </c>
      <c r="K49" s="332">
        <v>6</v>
      </c>
      <c r="L49" s="332">
        <v>16</v>
      </c>
      <c r="M49" s="332">
        <v>117.32</v>
      </c>
      <c r="N49" s="334">
        <v>2</v>
      </c>
      <c r="O49" s="335">
        <v>6.6</v>
      </c>
      <c r="P49" s="334">
        <v>10</v>
      </c>
      <c r="Q49" s="334">
        <v>6</v>
      </c>
      <c r="R49" s="334">
        <v>16</v>
      </c>
      <c r="S49" s="336">
        <v>117.32</v>
      </c>
    </row>
    <row r="50" spans="1:19" ht="20.100000000000001" customHeight="1">
      <c r="A50" s="338" t="s">
        <v>1508</v>
      </c>
      <c r="B50" s="332">
        <v>1</v>
      </c>
      <c r="C50" s="333">
        <v>1.5</v>
      </c>
      <c r="D50" s="332">
        <v>4</v>
      </c>
      <c r="E50" s="332">
        <v>39</v>
      </c>
      <c r="F50" s="332">
        <v>43</v>
      </c>
      <c r="G50" s="332">
        <v>2.13</v>
      </c>
      <c r="H50" s="332" t="s">
        <v>195</v>
      </c>
      <c r="I50" s="333" t="s">
        <v>195</v>
      </c>
      <c r="J50" s="332" t="s">
        <v>195</v>
      </c>
      <c r="K50" s="332" t="s">
        <v>195</v>
      </c>
      <c r="L50" s="332" t="s">
        <v>195</v>
      </c>
      <c r="M50" s="332" t="s">
        <v>195</v>
      </c>
      <c r="N50" s="334">
        <v>1</v>
      </c>
      <c r="O50" s="335">
        <v>1.5</v>
      </c>
      <c r="P50" s="334">
        <v>4</v>
      </c>
      <c r="Q50" s="334">
        <v>39</v>
      </c>
      <c r="R50" s="334">
        <v>43</v>
      </c>
      <c r="S50" s="336">
        <v>2.13</v>
      </c>
    </row>
    <row r="51" spans="1:19" ht="20.100000000000001" customHeight="1">
      <c r="A51" s="338" t="s">
        <v>189</v>
      </c>
      <c r="B51" s="332" t="s">
        <v>195</v>
      </c>
      <c r="C51" s="333" t="s">
        <v>195</v>
      </c>
      <c r="D51" s="332" t="s">
        <v>195</v>
      </c>
      <c r="E51" s="332" t="s">
        <v>195</v>
      </c>
      <c r="F51" s="332" t="s">
        <v>195</v>
      </c>
      <c r="G51" s="332" t="s">
        <v>195</v>
      </c>
      <c r="H51" s="332">
        <v>2</v>
      </c>
      <c r="I51" s="333">
        <v>92.7</v>
      </c>
      <c r="J51" s="332">
        <v>46</v>
      </c>
      <c r="K51" s="332">
        <v>16</v>
      </c>
      <c r="L51" s="332">
        <v>62</v>
      </c>
      <c r="M51" s="332">
        <v>352.28</v>
      </c>
      <c r="N51" s="334">
        <v>2</v>
      </c>
      <c r="O51" s="335">
        <v>92.7</v>
      </c>
      <c r="P51" s="334">
        <v>46</v>
      </c>
      <c r="Q51" s="334">
        <v>16</v>
      </c>
      <c r="R51" s="334">
        <v>62</v>
      </c>
      <c r="S51" s="336">
        <v>352.28</v>
      </c>
    </row>
    <row r="52" spans="1:19" ht="20.100000000000001" customHeight="1">
      <c r="A52" s="338" t="s">
        <v>972</v>
      </c>
      <c r="B52" s="332" t="s">
        <v>195</v>
      </c>
      <c r="C52" s="333" t="s">
        <v>195</v>
      </c>
      <c r="D52" s="332" t="s">
        <v>195</v>
      </c>
      <c r="E52" s="332" t="s">
        <v>195</v>
      </c>
      <c r="F52" s="332" t="s">
        <v>195</v>
      </c>
      <c r="G52" s="332" t="s">
        <v>195</v>
      </c>
      <c r="H52" s="332">
        <v>6</v>
      </c>
      <c r="I52" s="333">
        <v>23.1</v>
      </c>
      <c r="J52" s="332">
        <v>19</v>
      </c>
      <c r="K52" s="332">
        <v>3</v>
      </c>
      <c r="L52" s="332">
        <v>22</v>
      </c>
      <c r="M52" s="332">
        <v>1514.93</v>
      </c>
      <c r="N52" s="334">
        <v>6</v>
      </c>
      <c r="O52" s="335">
        <v>23.1</v>
      </c>
      <c r="P52" s="334">
        <v>19</v>
      </c>
      <c r="Q52" s="334">
        <v>3</v>
      </c>
      <c r="R52" s="334">
        <v>22</v>
      </c>
      <c r="S52" s="336">
        <v>1514.93</v>
      </c>
    </row>
    <row r="53" spans="1:19" ht="20.100000000000001" customHeight="1">
      <c r="A53" s="338" t="s">
        <v>835</v>
      </c>
      <c r="B53" s="332" t="s">
        <v>195</v>
      </c>
      <c r="C53" s="333" t="s">
        <v>195</v>
      </c>
      <c r="D53" s="332" t="s">
        <v>195</v>
      </c>
      <c r="E53" s="332" t="s">
        <v>195</v>
      </c>
      <c r="F53" s="332" t="s">
        <v>195</v>
      </c>
      <c r="G53" s="332" t="s">
        <v>195</v>
      </c>
      <c r="H53" s="332">
        <v>2</v>
      </c>
      <c r="I53" s="333">
        <v>16.8</v>
      </c>
      <c r="J53" s="332">
        <v>8</v>
      </c>
      <c r="K53" s="332">
        <v>0</v>
      </c>
      <c r="L53" s="332">
        <v>8</v>
      </c>
      <c r="M53" s="332">
        <v>345</v>
      </c>
      <c r="N53" s="334">
        <v>2</v>
      </c>
      <c r="O53" s="335">
        <v>16.8</v>
      </c>
      <c r="P53" s="334">
        <v>8</v>
      </c>
      <c r="Q53" s="334">
        <v>0</v>
      </c>
      <c r="R53" s="334">
        <v>8</v>
      </c>
      <c r="S53" s="336">
        <v>345</v>
      </c>
    </row>
    <row r="54" spans="1:19" ht="20.100000000000001" customHeight="1">
      <c r="A54" s="338" t="s">
        <v>1306</v>
      </c>
      <c r="B54" s="332">
        <v>1</v>
      </c>
      <c r="C54" s="333">
        <v>3.8</v>
      </c>
      <c r="D54" s="332">
        <v>1</v>
      </c>
      <c r="E54" s="332">
        <v>2</v>
      </c>
      <c r="F54" s="332">
        <v>3</v>
      </c>
      <c r="G54" s="332">
        <v>2.25</v>
      </c>
      <c r="H54" s="332" t="s">
        <v>195</v>
      </c>
      <c r="I54" s="333" t="s">
        <v>195</v>
      </c>
      <c r="J54" s="332" t="s">
        <v>195</v>
      </c>
      <c r="K54" s="332" t="s">
        <v>195</v>
      </c>
      <c r="L54" s="332" t="s">
        <v>195</v>
      </c>
      <c r="M54" s="332" t="s">
        <v>195</v>
      </c>
      <c r="N54" s="334">
        <v>1</v>
      </c>
      <c r="O54" s="335">
        <v>3.8</v>
      </c>
      <c r="P54" s="334">
        <v>1</v>
      </c>
      <c r="Q54" s="334">
        <v>2</v>
      </c>
      <c r="R54" s="334">
        <v>3</v>
      </c>
      <c r="S54" s="336">
        <v>2.25</v>
      </c>
    </row>
    <row r="55" spans="1:19" ht="20.100000000000001" customHeight="1">
      <c r="A55" s="338" t="s">
        <v>666</v>
      </c>
      <c r="B55" s="332" t="s">
        <v>195</v>
      </c>
      <c r="C55" s="333" t="s">
        <v>195</v>
      </c>
      <c r="D55" s="332" t="s">
        <v>195</v>
      </c>
      <c r="E55" s="332" t="s">
        <v>195</v>
      </c>
      <c r="F55" s="332" t="s">
        <v>195</v>
      </c>
      <c r="G55" s="332" t="s">
        <v>195</v>
      </c>
      <c r="H55" s="332">
        <v>5</v>
      </c>
      <c r="I55" s="333">
        <v>50.3</v>
      </c>
      <c r="J55" s="332">
        <v>23</v>
      </c>
      <c r="K55" s="332">
        <v>8</v>
      </c>
      <c r="L55" s="332">
        <v>31</v>
      </c>
      <c r="M55" s="332">
        <v>904.89</v>
      </c>
      <c r="N55" s="334">
        <v>5</v>
      </c>
      <c r="O55" s="335">
        <v>50.3</v>
      </c>
      <c r="P55" s="334">
        <v>23</v>
      </c>
      <c r="Q55" s="334">
        <v>8</v>
      </c>
      <c r="R55" s="334">
        <v>31</v>
      </c>
      <c r="S55" s="336">
        <v>904.89</v>
      </c>
    </row>
    <row r="56" spans="1:19" ht="20.100000000000001" customHeight="1">
      <c r="A56" s="338" t="s">
        <v>277</v>
      </c>
      <c r="B56" s="332">
        <v>1</v>
      </c>
      <c r="C56" s="333">
        <v>4</v>
      </c>
      <c r="D56" s="332">
        <v>1</v>
      </c>
      <c r="E56" s="332">
        <v>2</v>
      </c>
      <c r="F56" s="332">
        <v>3</v>
      </c>
      <c r="G56" s="332">
        <v>26.5</v>
      </c>
      <c r="H56" s="332">
        <v>3</v>
      </c>
      <c r="I56" s="333">
        <v>72.900000000000006</v>
      </c>
      <c r="J56" s="332">
        <v>10</v>
      </c>
      <c r="K56" s="332">
        <v>30</v>
      </c>
      <c r="L56" s="332">
        <v>40</v>
      </c>
      <c r="M56" s="332">
        <v>583.51</v>
      </c>
      <c r="N56" s="334">
        <v>4</v>
      </c>
      <c r="O56" s="335">
        <v>76.900000000000006</v>
      </c>
      <c r="P56" s="334">
        <v>11</v>
      </c>
      <c r="Q56" s="334">
        <v>32</v>
      </c>
      <c r="R56" s="334">
        <v>43</v>
      </c>
      <c r="S56" s="336">
        <v>610.01</v>
      </c>
    </row>
    <row r="57" spans="1:19" ht="20.100000000000001" customHeight="1">
      <c r="A57" s="338" t="s">
        <v>812</v>
      </c>
      <c r="B57" s="332" t="s">
        <v>195</v>
      </c>
      <c r="C57" s="333" t="s">
        <v>195</v>
      </c>
      <c r="D57" s="332" t="s">
        <v>195</v>
      </c>
      <c r="E57" s="332" t="s">
        <v>195</v>
      </c>
      <c r="F57" s="332" t="s">
        <v>195</v>
      </c>
      <c r="G57" s="332" t="s">
        <v>195</v>
      </c>
      <c r="H57" s="332">
        <v>3</v>
      </c>
      <c r="I57" s="333">
        <v>19.95</v>
      </c>
      <c r="J57" s="332">
        <v>52</v>
      </c>
      <c r="K57" s="332">
        <v>30</v>
      </c>
      <c r="L57" s="332">
        <v>82</v>
      </c>
      <c r="M57" s="332">
        <v>458.2</v>
      </c>
      <c r="N57" s="334">
        <v>3</v>
      </c>
      <c r="O57" s="335">
        <v>19.95</v>
      </c>
      <c r="P57" s="334">
        <v>52</v>
      </c>
      <c r="Q57" s="334">
        <v>30</v>
      </c>
      <c r="R57" s="334">
        <v>82</v>
      </c>
      <c r="S57" s="336">
        <v>458.2</v>
      </c>
    </row>
    <row r="58" spans="1:19" ht="20.100000000000001" customHeight="1">
      <c r="A58" s="338" t="s">
        <v>685</v>
      </c>
      <c r="B58" s="332">
        <v>1</v>
      </c>
      <c r="C58" s="333">
        <v>7.0500000000000007</v>
      </c>
      <c r="D58" s="332">
        <v>7</v>
      </c>
      <c r="E58" s="332">
        <v>2</v>
      </c>
      <c r="F58" s="332">
        <v>9</v>
      </c>
      <c r="G58" s="332">
        <v>15</v>
      </c>
      <c r="H58" s="332">
        <v>4</v>
      </c>
      <c r="I58" s="333">
        <v>22.47</v>
      </c>
      <c r="J58" s="332">
        <v>30</v>
      </c>
      <c r="K58" s="332">
        <v>6</v>
      </c>
      <c r="L58" s="332">
        <v>36</v>
      </c>
      <c r="M58" s="332">
        <v>739.42</v>
      </c>
      <c r="N58" s="334">
        <v>5</v>
      </c>
      <c r="O58" s="335">
        <v>29.52</v>
      </c>
      <c r="P58" s="334">
        <v>37</v>
      </c>
      <c r="Q58" s="334">
        <v>8</v>
      </c>
      <c r="R58" s="334">
        <v>45</v>
      </c>
      <c r="S58" s="336">
        <v>754.42</v>
      </c>
    </row>
    <row r="59" spans="1:19" ht="20.100000000000001" customHeight="1">
      <c r="A59" s="338" t="s">
        <v>870</v>
      </c>
      <c r="B59" s="332" t="s">
        <v>195</v>
      </c>
      <c r="C59" s="333" t="s">
        <v>195</v>
      </c>
      <c r="D59" s="332" t="s">
        <v>195</v>
      </c>
      <c r="E59" s="332" t="s">
        <v>195</v>
      </c>
      <c r="F59" s="332" t="s">
        <v>195</v>
      </c>
      <c r="G59" s="332" t="s">
        <v>195</v>
      </c>
      <c r="H59" s="332">
        <v>1</v>
      </c>
      <c r="I59" s="333">
        <v>10</v>
      </c>
      <c r="J59" s="332">
        <v>3</v>
      </c>
      <c r="K59" s="332">
        <v>2</v>
      </c>
      <c r="L59" s="332">
        <v>5</v>
      </c>
      <c r="M59" s="332">
        <v>225</v>
      </c>
      <c r="N59" s="334">
        <v>1</v>
      </c>
      <c r="O59" s="335">
        <v>10</v>
      </c>
      <c r="P59" s="334">
        <v>3</v>
      </c>
      <c r="Q59" s="334">
        <v>2</v>
      </c>
      <c r="R59" s="334">
        <v>5</v>
      </c>
      <c r="S59" s="336">
        <v>225</v>
      </c>
    </row>
    <row r="60" spans="1:19" ht="20.100000000000001" customHeight="1">
      <c r="A60" s="338" t="s">
        <v>717</v>
      </c>
      <c r="B60" s="332">
        <v>1</v>
      </c>
      <c r="C60" s="333">
        <v>1.5</v>
      </c>
      <c r="D60" s="332">
        <v>0</v>
      </c>
      <c r="E60" s="332">
        <v>4</v>
      </c>
      <c r="F60" s="332">
        <v>4</v>
      </c>
      <c r="G60" s="332">
        <v>44.799999999999955</v>
      </c>
      <c r="H60" s="332">
        <v>7</v>
      </c>
      <c r="I60" s="333">
        <v>45.08</v>
      </c>
      <c r="J60" s="332">
        <v>41</v>
      </c>
      <c r="K60" s="332">
        <v>17</v>
      </c>
      <c r="L60" s="332">
        <v>58</v>
      </c>
      <c r="M60" s="332">
        <v>1027.07</v>
      </c>
      <c r="N60" s="334">
        <v>8</v>
      </c>
      <c r="O60" s="335">
        <v>46.58</v>
      </c>
      <c r="P60" s="334">
        <v>41</v>
      </c>
      <c r="Q60" s="334">
        <v>21</v>
      </c>
      <c r="R60" s="334">
        <v>62</v>
      </c>
      <c r="S60" s="336">
        <v>1071.8699999999999</v>
      </c>
    </row>
    <row r="61" spans="1:19" ht="20.100000000000001" customHeight="1">
      <c r="A61" s="338" t="s">
        <v>649</v>
      </c>
      <c r="B61" s="332" t="s">
        <v>195</v>
      </c>
      <c r="C61" s="333" t="s">
        <v>195</v>
      </c>
      <c r="D61" s="332" t="s">
        <v>195</v>
      </c>
      <c r="E61" s="332" t="s">
        <v>195</v>
      </c>
      <c r="F61" s="332" t="s">
        <v>195</v>
      </c>
      <c r="G61" s="332" t="s">
        <v>195</v>
      </c>
      <c r="H61" s="332">
        <v>2</v>
      </c>
      <c r="I61" s="333">
        <v>24.279440000000001</v>
      </c>
      <c r="J61" s="332">
        <v>31</v>
      </c>
      <c r="K61" s="332">
        <v>11</v>
      </c>
      <c r="L61" s="332">
        <v>42</v>
      </c>
      <c r="M61" s="332">
        <v>510.25</v>
      </c>
      <c r="N61" s="334">
        <v>2</v>
      </c>
      <c r="O61" s="335">
        <v>24.279440000000001</v>
      </c>
      <c r="P61" s="334">
        <v>31</v>
      </c>
      <c r="Q61" s="334">
        <v>11</v>
      </c>
      <c r="R61" s="334">
        <v>42</v>
      </c>
      <c r="S61" s="336">
        <v>510.25</v>
      </c>
    </row>
    <row r="62" spans="1:19" ht="20.100000000000001" customHeight="1">
      <c r="A62" s="338" t="s">
        <v>1496</v>
      </c>
      <c r="B62" s="332" t="s">
        <v>195</v>
      </c>
      <c r="C62" s="333" t="s">
        <v>195</v>
      </c>
      <c r="D62" s="332" t="s">
        <v>195</v>
      </c>
      <c r="E62" s="332" t="s">
        <v>195</v>
      </c>
      <c r="F62" s="332" t="s">
        <v>195</v>
      </c>
      <c r="G62" s="332" t="s">
        <v>195</v>
      </c>
      <c r="H62" s="332">
        <v>1</v>
      </c>
      <c r="I62" s="333">
        <v>1.6</v>
      </c>
      <c r="J62" s="332">
        <v>10</v>
      </c>
      <c r="K62" s="332">
        <v>0</v>
      </c>
      <c r="L62" s="332">
        <v>10</v>
      </c>
      <c r="M62" s="332">
        <v>51.5</v>
      </c>
      <c r="N62" s="334">
        <v>1</v>
      </c>
      <c r="O62" s="335">
        <v>1.6</v>
      </c>
      <c r="P62" s="334">
        <v>10</v>
      </c>
      <c r="Q62" s="334">
        <v>0</v>
      </c>
      <c r="R62" s="334">
        <v>10</v>
      </c>
      <c r="S62" s="336">
        <v>51.5</v>
      </c>
    </row>
    <row r="63" spans="1:19" ht="20.100000000000001" customHeight="1">
      <c r="A63" s="331" t="s">
        <v>1855</v>
      </c>
      <c r="B63" s="332"/>
      <c r="C63" s="333"/>
      <c r="D63" s="332"/>
      <c r="E63" s="332"/>
      <c r="F63" s="332"/>
      <c r="G63" s="332"/>
      <c r="H63" s="332"/>
      <c r="I63" s="333"/>
      <c r="J63" s="332"/>
      <c r="K63" s="332"/>
      <c r="L63" s="332"/>
      <c r="M63" s="332"/>
      <c r="N63" s="334"/>
      <c r="O63" s="335"/>
      <c r="P63" s="334"/>
      <c r="Q63" s="334"/>
      <c r="R63" s="334"/>
      <c r="S63" s="336"/>
    </row>
    <row r="64" spans="1:19" ht="20.100000000000001" customHeight="1">
      <c r="A64" s="338" t="s">
        <v>954</v>
      </c>
      <c r="B64" s="332" t="s">
        <v>195</v>
      </c>
      <c r="C64" s="333" t="s">
        <v>195</v>
      </c>
      <c r="D64" s="332" t="s">
        <v>195</v>
      </c>
      <c r="E64" s="332" t="s">
        <v>195</v>
      </c>
      <c r="F64" s="332" t="s">
        <v>195</v>
      </c>
      <c r="G64" s="332" t="s">
        <v>195</v>
      </c>
      <c r="H64" s="332">
        <v>2</v>
      </c>
      <c r="I64" s="333">
        <v>12.4</v>
      </c>
      <c r="J64" s="332">
        <v>35</v>
      </c>
      <c r="K64" s="332">
        <v>17</v>
      </c>
      <c r="L64" s="332">
        <v>52</v>
      </c>
      <c r="M64" s="332">
        <v>512</v>
      </c>
      <c r="N64" s="334">
        <v>2</v>
      </c>
      <c r="O64" s="335">
        <v>12.4</v>
      </c>
      <c r="P64" s="334">
        <v>35</v>
      </c>
      <c r="Q64" s="334">
        <v>17</v>
      </c>
      <c r="R64" s="334">
        <v>52</v>
      </c>
      <c r="S64" s="336">
        <v>512</v>
      </c>
    </row>
    <row r="65" spans="1:19" ht="20.100000000000001" customHeight="1">
      <c r="A65" s="338" t="s">
        <v>1409</v>
      </c>
      <c r="B65" s="332">
        <v>1</v>
      </c>
      <c r="C65" s="333">
        <v>2.74</v>
      </c>
      <c r="D65" s="332">
        <v>2</v>
      </c>
      <c r="E65" s="332">
        <v>2</v>
      </c>
      <c r="F65" s="332">
        <v>4</v>
      </c>
      <c r="G65" s="332">
        <v>15.5</v>
      </c>
      <c r="H65" s="332" t="s">
        <v>195</v>
      </c>
      <c r="I65" s="333" t="s">
        <v>195</v>
      </c>
      <c r="J65" s="332" t="s">
        <v>195</v>
      </c>
      <c r="K65" s="332" t="s">
        <v>195</v>
      </c>
      <c r="L65" s="332" t="s">
        <v>195</v>
      </c>
      <c r="M65" s="332" t="s">
        <v>195</v>
      </c>
      <c r="N65" s="334">
        <v>1</v>
      </c>
      <c r="O65" s="335">
        <v>2.74</v>
      </c>
      <c r="P65" s="334">
        <v>2</v>
      </c>
      <c r="Q65" s="334">
        <v>2</v>
      </c>
      <c r="R65" s="334">
        <v>4</v>
      </c>
      <c r="S65" s="336">
        <v>15.5</v>
      </c>
    </row>
    <row r="66" spans="1:19" ht="20.100000000000001" customHeight="1">
      <c r="A66" s="338" t="s">
        <v>904</v>
      </c>
      <c r="B66" s="332">
        <v>1</v>
      </c>
      <c r="C66" s="333">
        <v>5.6</v>
      </c>
      <c r="D66" s="332">
        <v>0</v>
      </c>
      <c r="E66" s="332">
        <v>4</v>
      </c>
      <c r="F66" s="332">
        <v>4</v>
      </c>
      <c r="G66" s="332">
        <v>31.860000000000014</v>
      </c>
      <c r="H66" s="332">
        <v>2</v>
      </c>
      <c r="I66" s="333">
        <v>14.85</v>
      </c>
      <c r="J66" s="332">
        <v>6</v>
      </c>
      <c r="K66" s="332">
        <v>2</v>
      </c>
      <c r="L66" s="332">
        <v>8</v>
      </c>
      <c r="M66" s="332">
        <v>316.5</v>
      </c>
      <c r="N66" s="334">
        <v>3</v>
      </c>
      <c r="O66" s="335">
        <v>20.45</v>
      </c>
      <c r="P66" s="334">
        <v>6</v>
      </c>
      <c r="Q66" s="334">
        <v>6</v>
      </c>
      <c r="R66" s="334">
        <v>12</v>
      </c>
      <c r="S66" s="336">
        <v>348.36</v>
      </c>
    </row>
    <row r="67" spans="1:19" ht="20.100000000000001" customHeight="1">
      <c r="A67" s="338" t="s">
        <v>171</v>
      </c>
      <c r="B67" s="332" t="s">
        <v>195</v>
      </c>
      <c r="C67" s="333" t="s">
        <v>195</v>
      </c>
      <c r="D67" s="332" t="s">
        <v>195</v>
      </c>
      <c r="E67" s="332" t="s">
        <v>195</v>
      </c>
      <c r="F67" s="332" t="s">
        <v>195</v>
      </c>
      <c r="G67" s="332" t="s">
        <v>195</v>
      </c>
      <c r="H67" s="332">
        <v>2</v>
      </c>
      <c r="I67" s="333">
        <v>153</v>
      </c>
      <c r="J67" s="332">
        <v>180</v>
      </c>
      <c r="K67" s="332">
        <v>104</v>
      </c>
      <c r="L67" s="332">
        <v>284</v>
      </c>
      <c r="M67" s="332">
        <v>3963.9</v>
      </c>
      <c r="N67" s="334">
        <v>2</v>
      </c>
      <c r="O67" s="335">
        <v>153</v>
      </c>
      <c r="P67" s="334">
        <v>180</v>
      </c>
      <c r="Q67" s="334">
        <v>104</v>
      </c>
      <c r="R67" s="334">
        <v>284</v>
      </c>
      <c r="S67" s="336">
        <v>3963.9</v>
      </c>
    </row>
    <row r="68" spans="1:19" ht="20.100000000000001" customHeight="1">
      <c r="A68" s="338" t="s">
        <v>156</v>
      </c>
      <c r="B68" s="332" t="s">
        <v>195</v>
      </c>
      <c r="C68" s="333" t="s">
        <v>195</v>
      </c>
      <c r="D68" s="332" t="s">
        <v>195</v>
      </c>
      <c r="E68" s="332" t="s">
        <v>195</v>
      </c>
      <c r="F68" s="332" t="s">
        <v>195</v>
      </c>
      <c r="G68" s="332" t="s">
        <v>195</v>
      </c>
      <c r="H68" s="332">
        <v>1</v>
      </c>
      <c r="I68" s="333">
        <v>90</v>
      </c>
      <c r="J68" s="332">
        <v>3</v>
      </c>
      <c r="K68" s="332">
        <v>3</v>
      </c>
      <c r="L68" s="332">
        <v>6</v>
      </c>
      <c r="M68" s="332">
        <v>425.37</v>
      </c>
      <c r="N68" s="334">
        <v>1</v>
      </c>
      <c r="O68" s="335">
        <v>90</v>
      </c>
      <c r="P68" s="334">
        <v>3</v>
      </c>
      <c r="Q68" s="334">
        <v>3</v>
      </c>
      <c r="R68" s="334">
        <v>6</v>
      </c>
      <c r="S68" s="336">
        <v>425.37</v>
      </c>
    </row>
    <row r="69" spans="1:19" ht="20.100000000000001" customHeight="1">
      <c r="A69" s="577" t="s">
        <v>877</v>
      </c>
      <c r="B69" s="578" t="s">
        <v>195</v>
      </c>
      <c r="C69" s="579" t="s">
        <v>195</v>
      </c>
      <c r="D69" s="578" t="s">
        <v>195</v>
      </c>
      <c r="E69" s="578" t="s">
        <v>195</v>
      </c>
      <c r="F69" s="578" t="s">
        <v>195</v>
      </c>
      <c r="G69" s="578" t="s">
        <v>195</v>
      </c>
      <c r="H69" s="578">
        <v>1</v>
      </c>
      <c r="I69" s="579">
        <v>9.6999999999999993</v>
      </c>
      <c r="J69" s="578">
        <v>57</v>
      </c>
      <c r="K69" s="578">
        <v>43</v>
      </c>
      <c r="L69" s="578">
        <v>100</v>
      </c>
      <c r="M69" s="578">
        <v>914</v>
      </c>
      <c r="N69" s="580">
        <v>1</v>
      </c>
      <c r="O69" s="581">
        <v>9.6999999999999993</v>
      </c>
      <c r="P69" s="580">
        <v>57</v>
      </c>
      <c r="Q69" s="580">
        <v>43</v>
      </c>
      <c r="R69" s="580">
        <v>100</v>
      </c>
      <c r="S69" s="582">
        <v>914</v>
      </c>
    </row>
    <row r="70" spans="1:19" ht="20.100000000000001" customHeight="1">
      <c r="A70" s="338" t="s">
        <v>966</v>
      </c>
      <c r="B70" s="332" t="s">
        <v>195</v>
      </c>
      <c r="C70" s="333" t="s">
        <v>195</v>
      </c>
      <c r="D70" s="332" t="s">
        <v>195</v>
      </c>
      <c r="E70" s="332" t="s">
        <v>195</v>
      </c>
      <c r="F70" s="332" t="s">
        <v>195</v>
      </c>
      <c r="G70" s="332" t="s">
        <v>195</v>
      </c>
      <c r="H70" s="332">
        <v>1</v>
      </c>
      <c r="I70" s="333">
        <v>7.66</v>
      </c>
      <c r="J70" s="332">
        <v>12</v>
      </c>
      <c r="K70" s="332">
        <v>5</v>
      </c>
      <c r="L70" s="332">
        <v>17</v>
      </c>
      <c r="M70" s="332">
        <v>187.7</v>
      </c>
      <c r="N70" s="334">
        <v>1</v>
      </c>
      <c r="O70" s="335">
        <v>7.66</v>
      </c>
      <c r="P70" s="334">
        <v>12</v>
      </c>
      <c r="Q70" s="334">
        <v>5</v>
      </c>
      <c r="R70" s="334">
        <v>17</v>
      </c>
      <c r="S70" s="336">
        <v>187.7</v>
      </c>
    </row>
    <row r="71" spans="1:19" ht="20.100000000000001" customHeight="1">
      <c r="A71" s="338" t="s">
        <v>411</v>
      </c>
      <c r="B71" s="332" t="s">
        <v>195</v>
      </c>
      <c r="C71" s="333" t="s">
        <v>195</v>
      </c>
      <c r="D71" s="332" t="s">
        <v>195</v>
      </c>
      <c r="E71" s="332" t="s">
        <v>195</v>
      </c>
      <c r="F71" s="332" t="s">
        <v>195</v>
      </c>
      <c r="G71" s="332" t="s">
        <v>195</v>
      </c>
      <c r="H71" s="332">
        <v>4</v>
      </c>
      <c r="I71" s="333">
        <v>52.3</v>
      </c>
      <c r="J71" s="332">
        <v>22</v>
      </c>
      <c r="K71" s="332">
        <v>21</v>
      </c>
      <c r="L71" s="332">
        <v>43</v>
      </c>
      <c r="M71" s="332">
        <v>3497.13</v>
      </c>
      <c r="N71" s="334">
        <v>4</v>
      </c>
      <c r="O71" s="335">
        <v>52.3</v>
      </c>
      <c r="P71" s="334">
        <v>22</v>
      </c>
      <c r="Q71" s="334">
        <v>21</v>
      </c>
      <c r="R71" s="334">
        <v>43</v>
      </c>
      <c r="S71" s="336">
        <v>3497.13</v>
      </c>
    </row>
    <row r="72" spans="1:19" ht="20.100000000000001" customHeight="1">
      <c r="A72" s="338" t="s">
        <v>55</v>
      </c>
      <c r="B72" s="332" t="s">
        <v>195</v>
      </c>
      <c r="C72" s="333" t="s">
        <v>195</v>
      </c>
      <c r="D72" s="332" t="s">
        <v>195</v>
      </c>
      <c r="E72" s="332" t="s">
        <v>195</v>
      </c>
      <c r="F72" s="332" t="s">
        <v>195</v>
      </c>
      <c r="G72" s="332" t="s">
        <v>195</v>
      </c>
      <c r="H72" s="332">
        <v>6</v>
      </c>
      <c r="I72" s="333">
        <v>720.08386299999995</v>
      </c>
      <c r="J72" s="332">
        <v>39</v>
      </c>
      <c r="K72" s="332">
        <v>16</v>
      </c>
      <c r="L72" s="332">
        <v>55</v>
      </c>
      <c r="M72" s="332">
        <v>56800.3</v>
      </c>
      <c r="N72" s="334">
        <v>6</v>
      </c>
      <c r="O72" s="335">
        <v>720.08386299999995</v>
      </c>
      <c r="P72" s="334">
        <v>39</v>
      </c>
      <c r="Q72" s="334">
        <v>16</v>
      </c>
      <c r="R72" s="334">
        <v>55</v>
      </c>
      <c r="S72" s="336">
        <v>56800.3</v>
      </c>
    </row>
    <row r="73" spans="1:19" ht="20.100000000000001" customHeight="1">
      <c r="A73" s="338" t="s">
        <v>1517</v>
      </c>
      <c r="B73" s="332" t="s">
        <v>195</v>
      </c>
      <c r="C73" s="333" t="s">
        <v>195</v>
      </c>
      <c r="D73" s="332" t="s">
        <v>195</v>
      </c>
      <c r="E73" s="332" t="s">
        <v>195</v>
      </c>
      <c r="F73" s="332" t="s">
        <v>195</v>
      </c>
      <c r="G73" s="332" t="s">
        <v>195</v>
      </c>
      <c r="H73" s="332">
        <v>1</v>
      </c>
      <c r="I73" s="333">
        <v>1.5</v>
      </c>
      <c r="J73" s="332">
        <v>2</v>
      </c>
      <c r="K73" s="332">
        <v>0</v>
      </c>
      <c r="L73" s="332">
        <v>2</v>
      </c>
      <c r="M73" s="332">
        <v>195</v>
      </c>
      <c r="N73" s="334">
        <v>1</v>
      </c>
      <c r="O73" s="335">
        <v>1.5</v>
      </c>
      <c r="P73" s="334">
        <v>2</v>
      </c>
      <c r="Q73" s="334">
        <v>0</v>
      </c>
      <c r="R73" s="334">
        <v>2</v>
      </c>
      <c r="S73" s="336">
        <v>195</v>
      </c>
    </row>
    <row r="74" spans="1:19" ht="20.100000000000001" customHeight="1">
      <c r="A74" s="339" t="s">
        <v>502</v>
      </c>
      <c r="B74" s="340" t="s">
        <v>195</v>
      </c>
      <c r="C74" s="341" t="s">
        <v>195</v>
      </c>
      <c r="D74" s="340" t="s">
        <v>195</v>
      </c>
      <c r="E74" s="340" t="s">
        <v>195</v>
      </c>
      <c r="F74" s="340" t="s">
        <v>195</v>
      </c>
      <c r="G74" s="340" t="s">
        <v>195</v>
      </c>
      <c r="H74" s="340">
        <v>5</v>
      </c>
      <c r="I74" s="341">
        <v>56.7</v>
      </c>
      <c r="J74" s="340">
        <v>23</v>
      </c>
      <c r="K74" s="340">
        <v>2</v>
      </c>
      <c r="L74" s="340">
        <v>25</v>
      </c>
      <c r="M74" s="340">
        <v>1292.28</v>
      </c>
      <c r="N74" s="342">
        <v>5</v>
      </c>
      <c r="O74" s="343">
        <v>56.7</v>
      </c>
      <c r="P74" s="342">
        <v>23</v>
      </c>
      <c r="Q74" s="342">
        <v>2</v>
      </c>
      <c r="R74" s="342">
        <v>25</v>
      </c>
      <c r="S74" s="344">
        <v>1292.28</v>
      </c>
    </row>
    <row r="75" spans="1:19" ht="20.100000000000001" customHeight="1">
      <c r="A75" s="387" t="s">
        <v>1649</v>
      </c>
      <c r="B75" s="345">
        <v>42</v>
      </c>
      <c r="C75" s="346">
        <v>318.90362700001106</v>
      </c>
      <c r="D75" s="345">
        <v>413</v>
      </c>
      <c r="E75" s="345">
        <v>367</v>
      </c>
      <c r="F75" s="345">
        <v>780</v>
      </c>
      <c r="G75" s="345">
        <v>1183.9799999999996</v>
      </c>
      <c r="H75" s="345">
        <v>247</v>
      </c>
      <c r="I75" s="346">
        <v>82973.527119000006</v>
      </c>
      <c r="J75" s="345">
        <v>3128</v>
      </c>
      <c r="K75" s="345">
        <v>1533</v>
      </c>
      <c r="L75" s="345">
        <v>4661</v>
      </c>
      <c r="M75" s="345">
        <v>9494905.6899999995</v>
      </c>
      <c r="N75" s="347">
        <v>289</v>
      </c>
      <c r="O75" s="348">
        <v>83292.430746000027</v>
      </c>
      <c r="P75" s="347">
        <v>3541</v>
      </c>
      <c r="Q75" s="347">
        <v>1900</v>
      </c>
      <c r="R75" s="347">
        <v>5441</v>
      </c>
      <c r="S75" s="349">
        <v>9496089.6699999999</v>
      </c>
    </row>
  </sheetData>
  <mergeCells count="7">
    <mergeCell ref="A1:S1"/>
    <mergeCell ref="B2:G2"/>
    <mergeCell ref="H2:M2"/>
    <mergeCell ref="N2:S2"/>
    <mergeCell ref="D3:F3"/>
    <mergeCell ref="J3:L3"/>
    <mergeCell ref="P3:R3"/>
  </mergeCells>
  <pageMargins left="0.15748031496062992" right="0.15748031496062992" top="0.74803149606299213" bottom="0.74803149606299213" header="0.31496062992125984" footer="0.31496062992125984"/>
  <pageSetup paperSize="9" firstPageNumber="7" orientation="landscape" useFirstPageNumber="1" r:id="rId1"/>
  <headerFooter>
    <oddFooter>&amp;C- &amp;P -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2"/>
  <sheetViews>
    <sheetView workbookViewId="0">
      <selection sqref="A1:S1"/>
    </sheetView>
  </sheetViews>
  <sheetFormatPr defaultRowHeight="20.100000000000001" customHeight="1"/>
  <cols>
    <col min="1" max="1" width="9.5703125" style="19" customWidth="1"/>
    <col min="2" max="2" width="6.5703125" style="5" customWidth="1"/>
    <col min="3" max="3" width="7.85546875" style="5" customWidth="1"/>
    <col min="4" max="5" width="5.7109375" style="5" customWidth="1"/>
    <col min="6" max="6" width="6" style="5" customWidth="1"/>
    <col min="7" max="7" width="8.42578125" style="5" customWidth="1"/>
    <col min="8" max="8" width="6.42578125" style="384" customWidth="1"/>
    <col min="9" max="9" width="9.7109375" style="385" customWidth="1"/>
    <col min="10" max="10" width="7.28515625" style="384" customWidth="1"/>
    <col min="11" max="12" width="6.7109375" style="384" customWidth="1"/>
    <col min="13" max="13" width="9.7109375" style="384" customWidth="1"/>
    <col min="14" max="14" width="6.5703125" style="6" customWidth="1"/>
    <col min="15" max="15" width="9.7109375" style="7" customWidth="1"/>
    <col min="16" max="16" width="7.42578125" style="6" customWidth="1"/>
    <col min="17" max="17" width="7" style="6" customWidth="1"/>
    <col min="18" max="18" width="6.85546875" style="6" customWidth="1"/>
    <col min="19" max="19" width="10.5703125" style="6" customWidth="1"/>
    <col min="20" max="16384" width="9.140625" style="5"/>
  </cols>
  <sheetData>
    <row r="1" spans="1:19" s="278" customFormat="1" ht="20.100000000000001" customHeight="1">
      <c r="A1" s="624" t="s">
        <v>1901</v>
      </c>
      <c r="B1" s="624"/>
      <c r="C1" s="624"/>
      <c r="D1" s="624"/>
      <c r="E1" s="624"/>
      <c r="F1" s="624"/>
      <c r="G1" s="624"/>
      <c r="H1" s="624"/>
      <c r="I1" s="624"/>
      <c r="J1" s="624"/>
      <c r="K1" s="624"/>
      <c r="L1" s="624"/>
      <c r="M1" s="624"/>
      <c r="N1" s="624"/>
      <c r="O1" s="624"/>
      <c r="P1" s="624"/>
      <c r="Q1" s="624"/>
      <c r="R1" s="624"/>
      <c r="S1" s="624"/>
    </row>
    <row r="2" spans="1:19" s="278" customFormat="1" ht="20.100000000000001" customHeight="1">
      <c r="A2" s="279" t="s">
        <v>1871</v>
      </c>
      <c r="B2" s="625" t="s">
        <v>1872</v>
      </c>
      <c r="C2" s="626"/>
      <c r="D2" s="626"/>
      <c r="E2" s="626"/>
      <c r="F2" s="626"/>
      <c r="G2" s="627"/>
      <c r="H2" s="628" t="s">
        <v>1873</v>
      </c>
      <c r="I2" s="629"/>
      <c r="J2" s="629"/>
      <c r="K2" s="629"/>
      <c r="L2" s="629"/>
      <c r="M2" s="630"/>
      <c r="N2" s="631" t="s">
        <v>1772</v>
      </c>
      <c r="O2" s="632"/>
      <c r="P2" s="632"/>
      <c r="Q2" s="632"/>
      <c r="R2" s="632"/>
      <c r="S2" s="632"/>
    </row>
    <row r="3" spans="1:19" s="278" customFormat="1" ht="20.100000000000001" customHeight="1">
      <c r="A3" s="280" t="s">
        <v>1874</v>
      </c>
      <c r="B3" s="281" t="s">
        <v>1727</v>
      </c>
      <c r="C3" s="282" t="s">
        <v>1759</v>
      </c>
      <c r="D3" s="633" t="s">
        <v>1760</v>
      </c>
      <c r="E3" s="634"/>
      <c r="F3" s="635"/>
      <c r="G3" s="283" t="s">
        <v>1730</v>
      </c>
      <c r="H3" s="365" t="s">
        <v>1727</v>
      </c>
      <c r="I3" s="366" t="s">
        <v>1759</v>
      </c>
      <c r="J3" s="636" t="s">
        <v>1760</v>
      </c>
      <c r="K3" s="637"/>
      <c r="L3" s="638"/>
      <c r="M3" s="367" t="s">
        <v>1730</v>
      </c>
      <c r="N3" s="284" t="s">
        <v>1727</v>
      </c>
      <c r="O3" s="285" t="s">
        <v>1759</v>
      </c>
      <c r="P3" s="639" t="s">
        <v>1760</v>
      </c>
      <c r="Q3" s="640"/>
      <c r="R3" s="641"/>
      <c r="S3" s="286" t="s">
        <v>1730</v>
      </c>
    </row>
    <row r="4" spans="1:19" s="278" customFormat="1" ht="20.100000000000001" customHeight="1">
      <c r="A4" s="287" t="s">
        <v>1875</v>
      </c>
      <c r="B4" s="288" t="s">
        <v>1731</v>
      </c>
      <c r="C4" s="289" t="s">
        <v>1732</v>
      </c>
      <c r="D4" s="290" t="s">
        <v>1733</v>
      </c>
      <c r="E4" s="291" t="s">
        <v>1734</v>
      </c>
      <c r="F4" s="292" t="s">
        <v>1649</v>
      </c>
      <c r="G4" s="293" t="s">
        <v>1735</v>
      </c>
      <c r="H4" s="368" t="s">
        <v>1731</v>
      </c>
      <c r="I4" s="369" t="s">
        <v>1732</v>
      </c>
      <c r="J4" s="370" t="s">
        <v>1733</v>
      </c>
      <c r="K4" s="371" t="s">
        <v>1734</v>
      </c>
      <c r="L4" s="370" t="s">
        <v>1649</v>
      </c>
      <c r="M4" s="371" t="s">
        <v>1735</v>
      </c>
      <c r="N4" s="294" t="s">
        <v>1731</v>
      </c>
      <c r="O4" s="295" t="s">
        <v>1732</v>
      </c>
      <c r="P4" s="296" t="s">
        <v>1733</v>
      </c>
      <c r="Q4" s="297" t="s">
        <v>1734</v>
      </c>
      <c r="R4" s="297" t="s">
        <v>1649</v>
      </c>
      <c r="S4" s="296" t="s">
        <v>1735</v>
      </c>
    </row>
    <row r="5" spans="1:19" ht="20.100000000000001" customHeight="1">
      <c r="A5" s="20" t="s">
        <v>234</v>
      </c>
      <c r="B5" s="17" t="s">
        <v>195</v>
      </c>
      <c r="C5" s="17" t="s">
        <v>195</v>
      </c>
      <c r="D5" s="17" t="s">
        <v>195</v>
      </c>
      <c r="E5" s="17" t="s">
        <v>195</v>
      </c>
      <c r="F5" s="17" t="s">
        <v>195</v>
      </c>
      <c r="G5" s="17" t="s">
        <v>195</v>
      </c>
      <c r="H5" s="372">
        <v>2</v>
      </c>
      <c r="I5" s="373">
        <v>74.5</v>
      </c>
      <c r="J5" s="372">
        <v>15</v>
      </c>
      <c r="K5" s="372">
        <v>3</v>
      </c>
      <c r="L5" s="372">
        <v>18</v>
      </c>
      <c r="M5" s="372">
        <v>584.6</v>
      </c>
      <c r="N5" s="11">
        <v>2</v>
      </c>
      <c r="O5" s="12">
        <v>74.5</v>
      </c>
      <c r="P5" s="11">
        <v>15</v>
      </c>
      <c r="Q5" s="11">
        <v>3</v>
      </c>
      <c r="R5" s="11">
        <v>18</v>
      </c>
      <c r="S5" s="13">
        <v>584.6</v>
      </c>
    </row>
    <row r="6" spans="1:19" ht="20.100000000000001" customHeight="1">
      <c r="A6" s="20" t="s">
        <v>714</v>
      </c>
      <c r="B6" s="18">
        <v>1</v>
      </c>
      <c r="C6" s="12">
        <v>2.0499999999999989</v>
      </c>
      <c r="D6" s="18">
        <v>120</v>
      </c>
      <c r="E6" s="18">
        <v>30</v>
      </c>
      <c r="F6" s="18">
        <v>150</v>
      </c>
      <c r="G6" s="18">
        <v>16.5</v>
      </c>
      <c r="H6" s="372">
        <v>1</v>
      </c>
      <c r="I6" s="373">
        <v>14.6</v>
      </c>
      <c r="J6" s="372">
        <v>15</v>
      </c>
      <c r="K6" s="372">
        <v>15</v>
      </c>
      <c r="L6" s="372">
        <v>30</v>
      </c>
      <c r="M6" s="372">
        <v>126.56</v>
      </c>
      <c r="N6" s="11">
        <v>2</v>
      </c>
      <c r="O6" s="12">
        <v>16.649999999999999</v>
      </c>
      <c r="P6" s="11">
        <v>135</v>
      </c>
      <c r="Q6" s="11">
        <v>45</v>
      </c>
      <c r="R6" s="11">
        <v>180</v>
      </c>
      <c r="S6" s="13">
        <v>143.06</v>
      </c>
    </row>
    <row r="7" spans="1:19" ht="20.100000000000001" customHeight="1">
      <c r="A7" s="20" t="s">
        <v>1562</v>
      </c>
      <c r="B7" s="18">
        <v>1</v>
      </c>
      <c r="C7" s="12">
        <v>1</v>
      </c>
      <c r="D7" s="18">
        <v>3</v>
      </c>
      <c r="E7" s="18">
        <v>1</v>
      </c>
      <c r="F7" s="18">
        <v>4</v>
      </c>
      <c r="G7" s="18">
        <v>42</v>
      </c>
      <c r="H7" s="374" t="s">
        <v>195</v>
      </c>
      <c r="I7" s="374" t="s">
        <v>195</v>
      </c>
      <c r="J7" s="374" t="s">
        <v>195</v>
      </c>
      <c r="K7" s="374" t="s">
        <v>195</v>
      </c>
      <c r="L7" s="374" t="s">
        <v>195</v>
      </c>
      <c r="M7" s="374" t="s">
        <v>195</v>
      </c>
      <c r="N7" s="11">
        <v>1</v>
      </c>
      <c r="O7" s="12">
        <v>1</v>
      </c>
      <c r="P7" s="11">
        <v>3</v>
      </c>
      <c r="Q7" s="11">
        <v>1</v>
      </c>
      <c r="R7" s="11">
        <v>4</v>
      </c>
      <c r="S7" s="13">
        <v>42</v>
      </c>
    </row>
    <row r="8" spans="1:19" ht="20.100000000000001" customHeight="1">
      <c r="A8" s="20" t="s">
        <v>866</v>
      </c>
      <c r="B8" s="17" t="s">
        <v>195</v>
      </c>
      <c r="C8" s="17" t="s">
        <v>195</v>
      </c>
      <c r="D8" s="17" t="s">
        <v>195</v>
      </c>
      <c r="E8" s="17" t="s">
        <v>195</v>
      </c>
      <c r="F8" s="17" t="s">
        <v>195</v>
      </c>
      <c r="G8" s="17" t="s">
        <v>195</v>
      </c>
      <c r="H8" s="372">
        <v>1</v>
      </c>
      <c r="I8" s="373">
        <v>10</v>
      </c>
      <c r="J8" s="372">
        <v>3</v>
      </c>
      <c r="K8" s="372">
        <v>2</v>
      </c>
      <c r="L8" s="372">
        <v>5</v>
      </c>
      <c r="M8" s="372">
        <v>225</v>
      </c>
      <c r="N8" s="11">
        <v>1</v>
      </c>
      <c r="O8" s="12">
        <v>10</v>
      </c>
      <c r="P8" s="11">
        <v>3</v>
      </c>
      <c r="Q8" s="11">
        <v>2</v>
      </c>
      <c r="R8" s="11">
        <v>5</v>
      </c>
      <c r="S8" s="13">
        <v>225</v>
      </c>
    </row>
    <row r="9" spans="1:19" ht="20.100000000000001" customHeight="1">
      <c r="A9" s="20" t="s">
        <v>729</v>
      </c>
      <c r="B9" s="17" t="s">
        <v>195</v>
      </c>
      <c r="C9" s="17" t="s">
        <v>195</v>
      </c>
      <c r="D9" s="17" t="s">
        <v>195</v>
      </c>
      <c r="E9" s="17" t="s">
        <v>195</v>
      </c>
      <c r="F9" s="17" t="s">
        <v>195</v>
      </c>
      <c r="G9" s="17" t="s">
        <v>195</v>
      </c>
      <c r="H9" s="372">
        <v>16</v>
      </c>
      <c r="I9" s="373">
        <v>86.27</v>
      </c>
      <c r="J9" s="372">
        <v>56</v>
      </c>
      <c r="K9" s="372">
        <v>1</v>
      </c>
      <c r="L9" s="372">
        <v>57</v>
      </c>
      <c r="M9" s="372">
        <v>5255</v>
      </c>
      <c r="N9" s="11">
        <v>16</v>
      </c>
      <c r="O9" s="12">
        <v>86.27</v>
      </c>
      <c r="P9" s="11">
        <v>56</v>
      </c>
      <c r="Q9" s="11">
        <v>1</v>
      </c>
      <c r="R9" s="11">
        <v>57</v>
      </c>
      <c r="S9" s="13">
        <v>5255</v>
      </c>
    </row>
    <row r="10" spans="1:19" ht="20.100000000000001" customHeight="1">
      <c r="A10" s="20" t="s">
        <v>1311</v>
      </c>
      <c r="B10" s="17" t="s">
        <v>195</v>
      </c>
      <c r="C10" s="17" t="s">
        <v>195</v>
      </c>
      <c r="D10" s="17" t="s">
        <v>195</v>
      </c>
      <c r="E10" s="17" t="s">
        <v>195</v>
      </c>
      <c r="F10" s="17" t="s">
        <v>195</v>
      </c>
      <c r="G10" s="17" t="s">
        <v>195</v>
      </c>
      <c r="H10" s="372">
        <v>4</v>
      </c>
      <c r="I10" s="373">
        <v>9.5</v>
      </c>
      <c r="J10" s="372">
        <v>12</v>
      </c>
      <c r="K10" s="372">
        <v>0</v>
      </c>
      <c r="L10" s="372">
        <v>12</v>
      </c>
      <c r="M10" s="372">
        <v>1165</v>
      </c>
      <c r="N10" s="11">
        <v>4</v>
      </c>
      <c r="O10" s="12">
        <v>9.5</v>
      </c>
      <c r="P10" s="11">
        <v>12</v>
      </c>
      <c r="Q10" s="11">
        <v>0</v>
      </c>
      <c r="R10" s="11">
        <v>12</v>
      </c>
      <c r="S10" s="13">
        <v>1165</v>
      </c>
    </row>
    <row r="11" spans="1:19" ht="20.100000000000001" customHeight="1">
      <c r="A11" s="20" t="s">
        <v>117</v>
      </c>
      <c r="B11" s="17" t="s">
        <v>195</v>
      </c>
      <c r="C11" s="17" t="s">
        <v>195</v>
      </c>
      <c r="D11" s="17" t="s">
        <v>195</v>
      </c>
      <c r="E11" s="17" t="s">
        <v>195</v>
      </c>
      <c r="F11" s="17" t="s">
        <v>195</v>
      </c>
      <c r="G11" s="17" t="s">
        <v>195</v>
      </c>
      <c r="H11" s="372">
        <v>3</v>
      </c>
      <c r="I11" s="373">
        <v>128.85</v>
      </c>
      <c r="J11" s="372">
        <v>48</v>
      </c>
      <c r="K11" s="372">
        <v>25</v>
      </c>
      <c r="L11" s="372">
        <v>73</v>
      </c>
      <c r="M11" s="372">
        <v>982.2</v>
      </c>
      <c r="N11" s="11">
        <v>3</v>
      </c>
      <c r="O11" s="12">
        <v>128.85</v>
      </c>
      <c r="P11" s="11">
        <v>48</v>
      </c>
      <c r="Q11" s="11">
        <v>25</v>
      </c>
      <c r="R11" s="11">
        <v>73</v>
      </c>
      <c r="S11" s="13">
        <v>982.2</v>
      </c>
    </row>
    <row r="12" spans="1:19" ht="20.100000000000001" customHeight="1">
      <c r="A12" s="20" t="s">
        <v>641</v>
      </c>
      <c r="B12" s="18">
        <v>1</v>
      </c>
      <c r="C12" s="12">
        <v>17</v>
      </c>
      <c r="D12" s="18">
        <v>4</v>
      </c>
      <c r="E12" s="18">
        <v>2</v>
      </c>
      <c r="F12" s="18">
        <v>6</v>
      </c>
      <c r="G12" s="18">
        <v>30</v>
      </c>
      <c r="H12" s="374" t="s">
        <v>195</v>
      </c>
      <c r="I12" s="374" t="s">
        <v>195</v>
      </c>
      <c r="J12" s="374" t="s">
        <v>195</v>
      </c>
      <c r="K12" s="374" t="s">
        <v>195</v>
      </c>
      <c r="L12" s="374" t="s">
        <v>195</v>
      </c>
      <c r="M12" s="374" t="s">
        <v>195</v>
      </c>
      <c r="N12" s="11">
        <v>1</v>
      </c>
      <c r="O12" s="12">
        <v>17</v>
      </c>
      <c r="P12" s="11">
        <v>4</v>
      </c>
      <c r="Q12" s="11">
        <v>2</v>
      </c>
      <c r="R12" s="11">
        <v>6</v>
      </c>
      <c r="S12" s="13">
        <v>30</v>
      </c>
    </row>
    <row r="13" spans="1:19" ht="20.100000000000001" customHeight="1">
      <c r="A13" s="20" t="s">
        <v>999</v>
      </c>
      <c r="B13" s="18">
        <v>1</v>
      </c>
      <c r="C13" s="12">
        <v>7.2149999999999999</v>
      </c>
      <c r="D13" s="18">
        <v>8</v>
      </c>
      <c r="E13" s="18">
        <v>7</v>
      </c>
      <c r="F13" s="18">
        <v>15</v>
      </c>
      <c r="G13" s="18">
        <v>40</v>
      </c>
      <c r="H13" s="374" t="s">
        <v>195</v>
      </c>
      <c r="I13" s="374" t="s">
        <v>195</v>
      </c>
      <c r="J13" s="374" t="s">
        <v>195</v>
      </c>
      <c r="K13" s="374" t="s">
        <v>195</v>
      </c>
      <c r="L13" s="374" t="s">
        <v>195</v>
      </c>
      <c r="M13" s="374" t="s">
        <v>195</v>
      </c>
      <c r="N13" s="11">
        <v>1</v>
      </c>
      <c r="O13" s="12">
        <v>7.2149999999999999</v>
      </c>
      <c r="P13" s="11">
        <v>8</v>
      </c>
      <c r="Q13" s="11">
        <v>7</v>
      </c>
      <c r="R13" s="11">
        <v>15</v>
      </c>
      <c r="S13" s="13">
        <v>40</v>
      </c>
    </row>
    <row r="14" spans="1:19" ht="20.100000000000001" customHeight="1">
      <c r="A14" s="20" t="s">
        <v>428</v>
      </c>
      <c r="B14" s="17" t="s">
        <v>195</v>
      </c>
      <c r="C14" s="17" t="s">
        <v>195</v>
      </c>
      <c r="D14" s="17" t="s">
        <v>195</v>
      </c>
      <c r="E14" s="17" t="s">
        <v>195</v>
      </c>
      <c r="F14" s="17" t="s">
        <v>195</v>
      </c>
      <c r="G14" s="17" t="s">
        <v>195</v>
      </c>
      <c r="H14" s="372">
        <v>1</v>
      </c>
      <c r="I14" s="373">
        <v>29.977322000000001</v>
      </c>
      <c r="J14" s="372">
        <v>34</v>
      </c>
      <c r="K14" s="372">
        <v>2</v>
      </c>
      <c r="L14" s="372">
        <v>36</v>
      </c>
      <c r="M14" s="372">
        <v>130.19</v>
      </c>
      <c r="N14" s="11">
        <v>1</v>
      </c>
      <c r="O14" s="12">
        <v>29.977322000000001</v>
      </c>
      <c r="P14" s="11">
        <v>34</v>
      </c>
      <c r="Q14" s="11">
        <v>2</v>
      </c>
      <c r="R14" s="11">
        <v>36</v>
      </c>
      <c r="S14" s="13">
        <v>130.19</v>
      </c>
    </row>
    <row r="15" spans="1:19" ht="20.100000000000001" customHeight="1">
      <c r="A15" s="20" t="s">
        <v>1244</v>
      </c>
      <c r="B15" s="18">
        <v>1</v>
      </c>
      <c r="C15" s="12">
        <v>4.5599999999999996</v>
      </c>
      <c r="D15" s="18">
        <v>16</v>
      </c>
      <c r="E15" s="18">
        <v>4</v>
      </c>
      <c r="F15" s="18">
        <v>20</v>
      </c>
      <c r="G15" s="18">
        <v>14</v>
      </c>
      <c r="H15" s="374" t="s">
        <v>195</v>
      </c>
      <c r="I15" s="374" t="s">
        <v>195</v>
      </c>
      <c r="J15" s="374" t="s">
        <v>195</v>
      </c>
      <c r="K15" s="374" t="s">
        <v>195</v>
      </c>
      <c r="L15" s="374" t="s">
        <v>195</v>
      </c>
      <c r="M15" s="374" t="s">
        <v>195</v>
      </c>
      <c r="N15" s="11">
        <v>1</v>
      </c>
      <c r="O15" s="12">
        <v>4.5599999999999996</v>
      </c>
      <c r="P15" s="11">
        <v>16</v>
      </c>
      <c r="Q15" s="11">
        <v>4</v>
      </c>
      <c r="R15" s="11">
        <v>20</v>
      </c>
      <c r="S15" s="13">
        <v>14</v>
      </c>
    </row>
    <row r="16" spans="1:19" ht="20.100000000000001" customHeight="1">
      <c r="A16" s="20" t="s">
        <v>1358</v>
      </c>
      <c r="B16" s="18">
        <v>1</v>
      </c>
      <c r="C16" s="12">
        <v>3.1</v>
      </c>
      <c r="D16" s="18">
        <v>15</v>
      </c>
      <c r="E16" s="18">
        <v>10</v>
      </c>
      <c r="F16" s="18">
        <v>25</v>
      </c>
      <c r="G16" s="18">
        <v>2</v>
      </c>
      <c r="H16" s="374" t="s">
        <v>195</v>
      </c>
      <c r="I16" s="374" t="s">
        <v>195</v>
      </c>
      <c r="J16" s="374" t="s">
        <v>195</v>
      </c>
      <c r="K16" s="374" t="s">
        <v>195</v>
      </c>
      <c r="L16" s="374" t="s">
        <v>195</v>
      </c>
      <c r="M16" s="374" t="s">
        <v>195</v>
      </c>
      <c r="N16" s="11">
        <v>1</v>
      </c>
      <c r="O16" s="12">
        <v>3.1</v>
      </c>
      <c r="P16" s="11">
        <v>15</v>
      </c>
      <c r="Q16" s="11">
        <v>10</v>
      </c>
      <c r="R16" s="11">
        <v>25</v>
      </c>
      <c r="S16" s="13">
        <v>2</v>
      </c>
    </row>
    <row r="17" spans="1:19" ht="20.100000000000001" customHeight="1">
      <c r="A17" s="20" t="s">
        <v>1578</v>
      </c>
      <c r="B17" s="17" t="s">
        <v>195</v>
      </c>
      <c r="C17" s="17" t="s">
        <v>195</v>
      </c>
      <c r="D17" s="17" t="s">
        <v>195</v>
      </c>
      <c r="E17" s="17" t="s">
        <v>195</v>
      </c>
      <c r="F17" s="17" t="s">
        <v>195</v>
      </c>
      <c r="G17" s="17" t="s">
        <v>195</v>
      </c>
      <c r="H17" s="372">
        <v>1</v>
      </c>
      <c r="I17" s="373">
        <v>0.8</v>
      </c>
      <c r="J17" s="372">
        <v>3</v>
      </c>
      <c r="K17" s="372">
        <v>2</v>
      </c>
      <c r="L17" s="372">
        <v>5</v>
      </c>
      <c r="M17" s="372">
        <v>43.8</v>
      </c>
      <c r="N17" s="11">
        <v>1</v>
      </c>
      <c r="O17" s="12">
        <v>0.8</v>
      </c>
      <c r="P17" s="11">
        <v>3</v>
      </c>
      <c r="Q17" s="11">
        <v>2</v>
      </c>
      <c r="R17" s="11">
        <v>5</v>
      </c>
      <c r="S17" s="13">
        <v>43.8</v>
      </c>
    </row>
    <row r="18" spans="1:19" ht="20.100000000000001" customHeight="1">
      <c r="A18" s="20" t="s">
        <v>175</v>
      </c>
      <c r="B18" s="18">
        <v>3</v>
      </c>
      <c r="C18" s="12">
        <v>73.52</v>
      </c>
      <c r="D18" s="18">
        <v>26</v>
      </c>
      <c r="E18" s="18">
        <v>29</v>
      </c>
      <c r="F18" s="18">
        <v>55</v>
      </c>
      <c r="G18" s="18">
        <v>77.889999999999986</v>
      </c>
      <c r="H18" s="372">
        <v>2</v>
      </c>
      <c r="I18" s="373">
        <v>98.3</v>
      </c>
      <c r="J18" s="372">
        <v>45</v>
      </c>
      <c r="K18" s="372">
        <v>63</v>
      </c>
      <c r="L18" s="372">
        <v>108</v>
      </c>
      <c r="M18" s="372">
        <v>469</v>
      </c>
      <c r="N18" s="11">
        <v>5</v>
      </c>
      <c r="O18" s="12">
        <v>171.82</v>
      </c>
      <c r="P18" s="11">
        <v>71</v>
      </c>
      <c r="Q18" s="11">
        <v>92</v>
      </c>
      <c r="R18" s="11">
        <v>163</v>
      </c>
      <c r="S18" s="13">
        <v>546.89</v>
      </c>
    </row>
    <row r="19" spans="1:19" ht="20.100000000000001" customHeight="1">
      <c r="A19" s="20" t="s">
        <v>260</v>
      </c>
      <c r="B19" s="18">
        <v>1</v>
      </c>
      <c r="C19" s="12">
        <v>11.899999999999991</v>
      </c>
      <c r="D19" s="18">
        <v>2</v>
      </c>
      <c r="E19" s="18">
        <v>0</v>
      </c>
      <c r="F19" s="18">
        <v>2</v>
      </c>
      <c r="G19" s="18">
        <v>26.5</v>
      </c>
      <c r="H19" s="372">
        <v>4</v>
      </c>
      <c r="I19" s="373">
        <v>69.821897000000007</v>
      </c>
      <c r="J19" s="372">
        <v>13</v>
      </c>
      <c r="K19" s="372">
        <v>8</v>
      </c>
      <c r="L19" s="372">
        <v>21</v>
      </c>
      <c r="M19" s="372">
        <v>486</v>
      </c>
      <c r="N19" s="11">
        <v>5</v>
      </c>
      <c r="O19" s="12">
        <v>81.721896999999998</v>
      </c>
      <c r="P19" s="11">
        <v>15</v>
      </c>
      <c r="Q19" s="11">
        <v>8</v>
      </c>
      <c r="R19" s="11">
        <v>23</v>
      </c>
      <c r="S19" s="13">
        <v>512.5</v>
      </c>
    </row>
    <row r="20" spans="1:19" ht="20.100000000000001" customHeight="1">
      <c r="A20" s="20" t="s">
        <v>721</v>
      </c>
      <c r="B20" s="18">
        <v>1</v>
      </c>
      <c r="C20" s="12">
        <v>0.19999999999999929</v>
      </c>
      <c r="D20" s="18">
        <v>2</v>
      </c>
      <c r="E20" s="18">
        <v>0</v>
      </c>
      <c r="F20" s="18">
        <v>2</v>
      </c>
      <c r="G20" s="18">
        <v>45</v>
      </c>
      <c r="H20" s="372">
        <v>4</v>
      </c>
      <c r="I20" s="373">
        <v>31.01</v>
      </c>
      <c r="J20" s="372">
        <v>20</v>
      </c>
      <c r="K20" s="372">
        <v>2</v>
      </c>
      <c r="L20" s="372">
        <v>22</v>
      </c>
      <c r="M20" s="372">
        <v>1037</v>
      </c>
      <c r="N20" s="11">
        <v>5</v>
      </c>
      <c r="O20" s="12">
        <v>31.21</v>
      </c>
      <c r="P20" s="11">
        <v>22</v>
      </c>
      <c r="Q20" s="11">
        <v>2</v>
      </c>
      <c r="R20" s="11">
        <v>24</v>
      </c>
      <c r="S20" s="13">
        <v>1082</v>
      </c>
    </row>
    <row r="21" spans="1:19" ht="20.100000000000001" customHeight="1">
      <c r="A21" s="20" t="s">
        <v>607</v>
      </c>
      <c r="B21" s="17" t="s">
        <v>195</v>
      </c>
      <c r="C21" s="17" t="s">
        <v>195</v>
      </c>
      <c r="D21" s="17" t="s">
        <v>195</v>
      </c>
      <c r="E21" s="17" t="s">
        <v>195</v>
      </c>
      <c r="F21" s="17" t="s">
        <v>195</v>
      </c>
      <c r="G21" s="17" t="s">
        <v>195</v>
      </c>
      <c r="H21" s="372">
        <v>1</v>
      </c>
      <c r="I21" s="373">
        <v>18</v>
      </c>
      <c r="J21" s="372">
        <v>7</v>
      </c>
      <c r="K21" s="372">
        <v>20</v>
      </c>
      <c r="L21" s="372">
        <v>27</v>
      </c>
      <c r="M21" s="372">
        <v>350.3</v>
      </c>
      <c r="N21" s="11">
        <v>1</v>
      </c>
      <c r="O21" s="12">
        <v>18</v>
      </c>
      <c r="P21" s="11">
        <v>7</v>
      </c>
      <c r="Q21" s="11">
        <v>20</v>
      </c>
      <c r="R21" s="11">
        <v>27</v>
      </c>
      <c r="S21" s="13">
        <v>350.3</v>
      </c>
    </row>
    <row r="22" spans="1:19" ht="20.100000000000001" customHeight="1">
      <c r="A22" s="20" t="s">
        <v>1461</v>
      </c>
      <c r="B22" s="17" t="s">
        <v>195</v>
      </c>
      <c r="C22" s="17" t="s">
        <v>195</v>
      </c>
      <c r="D22" s="17" t="s">
        <v>195</v>
      </c>
      <c r="E22" s="17" t="s">
        <v>195</v>
      </c>
      <c r="F22" s="17" t="s">
        <v>195</v>
      </c>
      <c r="G22" s="17" t="s">
        <v>195</v>
      </c>
      <c r="H22" s="372">
        <v>1</v>
      </c>
      <c r="I22" s="373">
        <v>1.9</v>
      </c>
      <c r="J22" s="372">
        <v>2</v>
      </c>
      <c r="K22" s="372">
        <v>1</v>
      </c>
      <c r="L22" s="372">
        <v>3</v>
      </c>
      <c r="M22" s="372">
        <v>154.1</v>
      </c>
      <c r="N22" s="11">
        <v>1</v>
      </c>
      <c r="O22" s="12">
        <v>1.9</v>
      </c>
      <c r="P22" s="11">
        <v>2</v>
      </c>
      <c r="Q22" s="11">
        <v>1</v>
      </c>
      <c r="R22" s="11">
        <v>3</v>
      </c>
      <c r="S22" s="13">
        <v>154.1</v>
      </c>
    </row>
    <row r="23" spans="1:19" ht="20.100000000000001" customHeight="1">
      <c r="A23" s="20" t="s">
        <v>146</v>
      </c>
      <c r="B23" s="18">
        <v>1</v>
      </c>
      <c r="C23" s="12">
        <v>7.5</v>
      </c>
      <c r="D23" s="18">
        <v>9</v>
      </c>
      <c r="E23" s="18">
        <v>17</v>
      </c>
      <c r="F23" s="18">
        <v>26</v>
      </c>
      <c r="G23" s="18">
        <v>17.670000000000073</v>
      </c>
      <c r="H23" s="372">
        <v>1</v>
      </c>
      <c r="I23" s="373">
        <v>95.010769999999994</v>
      </c>
      <c r="J23" s="372">
        <v>44</v>
      </c>
      <c r="K23" s="372">
        <v>35</v>
      </c>
      <c r="L23" s="372">
        <v>79</v>
      </c>
      <c r="M23" s="372">
        <v>5300.3</v>
      </c>
      <c r="N23" s="11">
        <v>2</v>
      </c>
      <c r="O23" s="12">
        <v>102.51076999999999</v>
      </c>
      <c r="P23" s="11">
        <v>53</v>
      </c>
      <c r="Q23" s="11">
        <v>52</v>
      </c>
      <c r="R23" s="11">
        <v>105</v>
      </c>
      <c r="S23" s="13">
        <v>5317.97</v>
      </c>
    </row>
    <row r="24" spans="1:19" ht="20.100000000000001" customHeight="1">
      <c r="A24" s="20" t="s">
        <v>100</v>
      </c>
      <c r="B24" s="17" t="s">
        <v>195</v>
      </c>
      <c r="C24" s="17" t="s">
        <v>195</v>
      </c>
      <c r="D24" s="17" t="s">
        <v>195</v>
      </c>
      <c r="E24" s="17" t="s">
        <v>195</v>
      </c>
      <c r="F24" s="17" t="s">
        <v>195</v>
      </c>
      <c r="G24" s="17" t="s">
        <v>195</v>
      </c>
      <c r="H24" s="372">
        <v>1</v>
      </c>
      <c r="I24" s="373">
        <v>138.66627099999999</v>
      </c>
      <c r="J24" s="372">
        <v>32</v>
      </c>
      <c r="K24" s="372">
        <v>28</v>
      </c>
      <c r="L24" s="372">
        <v>60</v>
      </c>
      <c r="M24" s="372">
        <v>498</v>
      </c>
      <c r="N24" s="11">
        <v>1</v>
      </c>
      <c r="O24" s="12">
        <v>138.66627099999999</v>
      </c>
      <c r="P24" s="11">
        <v>32</v>
      </c>
      <c r="Q24" s="11">
        <v>28</v>
      </c>
      <c r="R24" s="11">
        <v>60</v>
      </c>
      <c r="S24" s="13">
        <v>498</v>
      </c>
    </row>
    <row r="25" spans="1:19" ht="20.100000000000001" customHeight="1">
      <c r="A25" s="388" t="s">
        <v>186</v>
      </c>
      <c r="B25" s="395">
        <v>1</v>
      </c>
      <c r="C25" s="393">
        <v>3.7999999999999972</v>
      </c>
      <c r="D25" s="395">
        <v>1</v>
      </c>
      <c r="E25" s="395">
        <v>2</v>
      </c>
      <c r="F25" s="395">
        <v>3</v>
      </c>
      <c r="G25" s="395">
        <v>2.25</v>
      </c>
      <c r="H25" s="390">
        <v>1</v>
      </c>
      <c r="I25" s="391">
        <v>75.7</v>
      </c>
      <c r="J25" s="390">
        <v>31</v>
      </c>
      <c r="K25" s="390">
        <v>11</v>
      </c>
      <c r="L25" s="390">
        <v>42</v>
      </c>
      <c r="M25" s="390">
        <v>315.68</v>
      </c>
      <c r="N25" s="392">
        <v>2</v>
      </c>
      <c r="O25" s="393">
        <v>79.5</v>
      </c>
      <c r="P25" s="392">
        <v>32</v>
      </c>
      <c r="Q25" s="392">
        <v>13</v>
      </c>
      <c r="R25" s="392">
        <v>45</v>
      </c>
      <c r="S25" s="394">
        <v>317.93</v>
      </c>
    </row>
    <row r="26" spans="1:19" ht="20.100000000000001" customHeight="1">
      <c r="A26" s="20" t="s">
        <v>758</v>
      </c>
      <c r="B26" s="17" t="s">
        <v>195</v>
      </c>
      <c r="C26" s="17" t="s">
        <v>195</v>
      </c>
      <c r="D26" s="17" t="s">
        <v>195</v>
      </c>
      <c r="E26" s="17" t="s">
        <v>195</v>
      </c>
      <c r="F26" s="17" t="s">
        <v>195</v>
      </c>
      <c r="G26" s="17" t="s">
        <v>195</v>
      </c>
      <c r="H26" s="372">
        <v>1</v>
      </c>
      <c r="I26" s="373">
        <v>13</v>
      </c>
      <c r="J26" s="372">
        <v>7</v>
      </c>
      <c r="K26" s="372">
        <v>1</v>
      </c>
      <c r="L26" s="372">
        <v>8</v>
      </c>
      <c r="M26" s="372">
        <v>184.5</v>
      </c>
      <c r="N26" s="11">
        <v>1</v>
      </c>
      <c r="O26" s="12">
        <v>13</v>
      </c>
      <c r="P26" s="11">
        <v>7</v>
      </c>
      <c r="Q26" s="11">
        <v>1</v>
      </c>
      <c r="R26" s="11">
        <v>8</v>
      </c>
      <c r="S26" s="13">
        <v>184.5</v>
      </c>
    </row>
    <row r="27" spans="1:19" ht="20.100000000000001" customHeight="1">
      <c r="A27" s="20">
        <v>14</v>
      </c>
      <c r="B27" s="17" t="s">
        <v>195</v>
      </c>
      <c r="C27" s="17" t="s">
        <v>195</v>
      </c>
      <c r="D27" s="17" t="s">
        <v>195</v>
      </c>
      <c r="E27" s="17" t="s">
        <v>195</v>
      </c>
      <c r="F27" s="17" t="s">
        <v>195</v>
      </c>
      <c r="G27" s="17" t="s">
        <v>195</v>
      </c>
      <c r="H27" s="372">
        <v>5</v>
      </c>
      <c r="I27" s="373">
        <v>81.52</v>
      </c>
      <c r="J27" s="372">
        <v>45</v>
      </c>
      <c r="K27" s="372">
        <v>25</v>
      </c>
      <c r="L27" s="372">
        <v>70</v>
      </c>
      <c r="M27" s="372">
        <v>3260.22</v>
      </c>
      <c r="N27" s="11">
        <v>5</v>
      </c>
      <c r="O27" s="12">
        <v>81.52</v>
      </c>
      <c r="P27" s="11">
        <v>45</v>
      </c>
      <c r="Q27" s="11">
        <v>25</v>
      </c>
      <c r="R27" s="11">
        <v>70</v>
      </c>
      <c r="S27" s="13">
        <v>3260.22</v>
      </c>
    </row>
    <row r="28" spans="1:19" ht="20.100000000000001" customHeight="1">
      <c r="A28" s="20" t="s">
        <v>776</v>
      </c>
      <c r="B28" s="18">
        <v>2</v>
      </c>
      <c r="C28" s="12">
        <v>8.4500000000000011</v>
      </c>
      <c r="D28" s="18">
        <v>8</v>
      </c>
      <c r="E28" s="18">
        <v>2</v>
      </c>
      <c r="F28" s="18">
        <v>10</v>
      </c>
      <c r="G28" s="18">
        <v>45</v>
      </c>
      <c r="H28" s="372">
        <v>2</v>
      </c>
      <c r="I28" s="373">
        <v>15.4</v>
      </c>
      <c r="J28" s="372">
        <v>23</v>
      </c>
      <c r="K28" s="372">
        <v>3</v>
      </c>
      <c r="L28" s="372">
        <v>26</v>
      </c>
      <c r="M28" s="372">
        <v>513.5</v>
      </c>
      <c r="N28" s="11">
        <v>4</v>
      </c>
      <c r="O28" s="12">
        <v>23.85</v>
      </c>
      <c r="P28" s="11">
        <v>31</v>
      </c>
      <c r="Q28" s="11">
        <v>5</v>
      </c>
      <c r="R28" s="11">
        <v>36</v>
      </c>
      <c r="S28" s="13">
        <v>558.5</v>
      </c>
    </row>
    <row r="29" spans="1:19" ht="20.100000000000001" customHeight="1">
      <c r="A29" s="20" t="s">
        <v>858</v>
      </c>
      <c r="B29" s="18">
        <v>4</v>
      </c>
      <c r="C29" s="12">
        <v>25.700000000000003</v>
      </c>
      <c r="D29" s="18">
        <v>14</v>
      </c>
      <c r="E29" s="18">
        <v>20</v>
      </c>
      <c r="F29" s="18">
        <v>34</v>
      </c>
      <c r="G29" s="18">
        <v>130.36000000000001</v>
      </c>
      <c r="H29" s="372">
        <v>1</v>
      </c>
      <c r="I29" s="373">
        <v>10</v>
      </c>
      <c r="J29" s="372">
        <v>10</v>
      </c>
      <c r="K29" s="372">
        <v>5</v>
      </c>
      <c r="L29" s="372">
        <v>15</v>
      </c>
      <c r="M29" s="372">
        <v>53.5</v>
      </c>
      <c r="N29" s="11">
        <v>5</v>
      </c>
      <c r="O29" s="12">
        <v>35.700000000000003</v>
      </c>
      <c r="P29" s="11">
        <v>24</v>
      </c>
      <c r="Q29" s="11">
        <v>25</v>
      </c>
      <c r="R29" s="11">
        <v>49</v>
      </c>
      <c r="S29" s="13">
        <v>183.86</v>
      </c>
    </row>
    <row r="30" spans="1:19" ht="20.100000000000001" customHeight="1">
      <c r="A30" s="20" t="s">
        <v>44</v>
      </c>
      <c r="B30" s="17" t="s">
        <v>195</v>
      </c>
      <c r="C30" s="17" t="s">
        <v>195</v>
      </c>
      <c r="D30" s="17" t="s">
        <v>195</v>
      </c>
      <c r="E30" s="17" t="s">
        <v>195</v>
      </c>
      <c r="F30" s="17" t="s">
        <v>195</v>
      </c>
      <c r="G30" s="17" t="s">
        <v>195</v>
      </c>
      <c r="H30" s="372">
        <v>2</v>
      </c>
      <c r="I30" s="373">
        <v>1938</v>
      </c>
      <c r="J30" s="372">
        <v>174</v>
      </c>
      <c r="K30" s="372">
        <v>10</v>
      </c>
      <c r="L30" s="372">
        <v>184</v>
      </c>
      <c r="M30" s="372">
        <v>3151.6</v>
      </c>
      <c r="N30" s="11">
        <v>2</v>
      </c>
      <c r="O30" s="12">
        <v>1938</v>
      </c>
      <c r="P30" s="11">
        <v>174</v>
      </c>
      <c r="Q30" s="11">
        <v>10</v>
      </c>
      <c r="R30" s="11">
        <v>184</v>
      </c>
      <c r="S30" s="13">
        <v>3151.6</v>
      </c>
    </row>
    <row r="31" spans="1:19" ht="20.100000000000001" customHeight="1">
      <c r="A31" s="20" t="s">
        <v>1132</v>
      </c>
      <c r="B31" s="18">
        <v>5</v>
      </c>
      <c r="C31" s="12">
        <v>15.25</v>
      </c>
      <c r="D31" s="18">
        <v>83</v>
      </c>
      <c r="E31" s="18">
        <v>88</v>
      </c>
      <c r="F31" s="18">
        <v>171</v>
      </c>
      <c r="G31" s="18">
        <v>97.91</v>
      </c>
      <c r="H31" s="374" t="s">
        <v>195</v>
      </c>
      <c r="I31" s="374" t="s">
        <v>195</v>
      </c>
      <c r="J31" s="374" t="s">
        <v>195</v>
      </c>
      <c r="K31" s="374" t="s">
        <v>195</v>
      </c>
      <c r="L31" s="374" t="s">
        <v>195</v>
      </c>
      <c r="M31" s="374" t="s">
        <v>195</v>
      </c>
      <c r="N31" s="11">
        <v>5</v>
      </c>
      <c r="O31" s="12">
        <v>15.25</v>
      </c>
      <c r="P31" s="11">
        <v>83</v>
      </c>
      <c r="Q31" s="11">
        <v>88</v>
      </c>
      <c r="R31" s="11">
        <v>171</v>
      </c>
      <c r="S31" s="13">
        <v>97.91</v>
      </c>
    </row>
    <row r="32" spans="1:19" ht="20.100000000000001" customHeight="1">
      <c r="A32" s="20" t="s">
        <v>168</v>
      </c>
      <c r="B32" s="17" t="s">
        <v>195</v>
      </c>
      <c r="C32" s="17" t="s">
        <v>195</v>
      </c>
      <c r="D32" s="17" t="s">
        <v>195</v>
      </c>
      <c r="E32" s="17" t="s">
        <v>195</v>
      </c>
      <c r="F32" s="17" t="s">
        <v>195</v>
      </c>
      <c r="G32" s="17" t="s">
        <v>195</v>
      </c>
      <c r="H32" s="372">
        <v>10</v>
      </c>
      <c r="I32" s="373">
        <v>364.7</v>
      </c>
      <c r="J32" s="372">
        <v>397</v>
      </c>
      <c r="K32" s="372">
        <v>198</v>
      </c>
      <c r="L32" s="372">
        <v>595</v>
      </c>
      <c r="M32" s="372">
        <v>10877.2</v>
      </c>
      <c r="N32" s="11">
        <v>10</v>
      </c>
      <c r="O32" s="12">
        <v>364.7</v>
      </c>
      <c r="P32" s="11">
        <v>397</v>
      </c>
      <c r="Q32" s="11">
        <v>198</v>
      </c>
      <c r="R32" s="11">
        <v>595</v>
      </c>
      <c r="S32" s="13">
        <v>10877.2</v>
      </c>
    </row>
    <row r="33" spans="1:19" ht="20.100000000000001" customHeight="1">
      <c r="A33" s="20" t="s">
        <v>1450</v>
      </c>
      <c r="B33" s="17" t="s">
        <v>195</v>
      </c>
      <c r="C33" s="17" t="s">
        <v>195</v>
      </c>
      <c r="D33" s="17" t="s">
        <v>195</v>
      </c>
      <c r="E33" s="17" t="s">
        <v>195</v>
      </c>
      <c r="F33" s="17" t="s">
        <v>195</v>
      </c>
      <c r="G33" s="17" t="s">
        <v>195</v>
      </c>
      <c r="H33" s="372">
        <v>1</v>
      </c>
      <c r="I33" s="373">
        <v>2.2000000000000002</v>
      </c>
      <c r="J33" s="372">
        <v>5</v>
      </c>
      <c r="K33" s="372">
        <v>0</v>
      </c>
      <c r="L33" s="372">
        <v>5</v>
      </c>
      <c r="M33" s="372">
        <v>35</v>
      </c>
      <c r="N33" s="11">
        <v>1</v>
      </c>
      <c r="O33" s="12">
        <v>2.2000000000000002</v>
      </c>
      <c r="P33" s="11">
        <v>5</v>
      </c>
      <c r="Q33" s="11">
        <v>0</v>
      </c>
      <c r="R33" s="11">
        <v>5</v>
      </c>
      <c r="S33" s="13">
        <v>35</v>
      </c>
    </row>
    <row r="34" spans="1:19" ht="20.100000000000001" customHeight="1">
      <c r="A34" s="20" t="s">
        <v>740</v>
      </c>
      <c r="B34" s="17" t="s">
        <v>195</v>
      </c>
      <c r="C34" s="17" t="s">
        <v>195</v>
      </c>
      <c r="D34" s="17" t="s">
        <v>195</v>
      </c>
      <c r="E34" s="17" t="s">
        <v>195</v>
      </c>
      <c r="F34" s="17" t="s">
        <v>195</v>
      </c>
      <c r="G34" s="17" t="s">
        <v>195</v>
      </c>
      <c r="H34" s="372">
        <v>4</v>
      </c>
      <c r="I34" s="373">
        <v>36.799999999999997</v>
      </c>
      <c r="J34" s="372">
        <v>25</v>
      </c>
      <c r="K34" s="372">
        <v>3</v>
      </c>
      <c r="L34" s="372">
        <v>28</v>
      </c>
      <c r="M34" s="372">
        <v>1739</v>
      </c>
      <c r="N34" s="11">
        <v>4</v>
      </c>
      <c r="O34" s="12">
        <v>36.799999999999997</v>
      </c>
      <c r="P34" s="11">
        <v>25</v>
      </c>
      <c r="Q34" s="11">
        <v>3</v>
      </c>
      <c r="R34" s="11">
        <v>28</v>
      </c>
      <c r="S34" s="13">
        <v>1739</v>
      </c>
    </row>
    <row r="35" spans="1:19" ht="20.100000000000001" customHeight="1">
      <c r="A35" s="20" t="s">
        <v>537</v>
      </c>
      <c r="B35" s="17" t="s">
        <v>195</v>
      </c>
      <c r="C35" s="17" t="s">
        <v>195</v>
      </c>
      <c r="D35" s="17" t="s">
        <v>195</v>
      </c>
      <c r="E35" s="17" t="s">
        <v>195</v>
      </c>
      <c r="F35" s="17" t="s">
        <v>195</v>
      </c>
      <c r="G35" s="17" t="s">
        <v>195</v>
      </c>
      <c r="H35" s="372">
        <v>4</v>
      </c>
      <c r="I35" s="373">
        <v>49.7</v>
      </c>
      <c r="J35" s="372">
        <v>87</v>
      </c>
      <c r="K35" s="372">
        <v>53</v>
      </c>
      <c r="L35" s="372">
        <v>140</v>
      </c>
      <c r="M35" s="372">
        <v>620.23</v>
      </c>
      <c r="N35" s="11">
        <v>4</v>
      </c>
      <c r="O35" s="12">
        <v>49.7</v>
      </c>
      <c r="P35" s="11">
        <v>87</v>
      </c>
      <c r="Q35" s="11">
        <v>53</v>
      </c>
      <c r="R35" s="11">
        <v>140</v>
      </c>
      <c r="S35" s="13">
        <v>620.23</v>
      </c>
    </row>
    <row r="36" spans="1:19" ht="20.100000000000001" customHeight="1">
      <c r="A36" s="20">
        <v>37</v>
      </c>
      <c r="B36" s="17" t="s">
        <v>195</v>
      </c>
      <c r="C36" s="17" t="s">
        <v>195</v>
      </c>
      <c r="D36" s="17" t="s">
        <v>195</v>
      </c>
      <c r="E36" s="17" t="s">
        <v>195</v>
      </c>
      <c r="F36" s="17" t="s">
        <v>195</v>
      </c>
      <c r="G36" s="17" t="s">
        <v>195</v>
      </c>
      <c r="H36" s="372">
        <v>8</v>
      </c>
      <c r="I36" s="373">
        <v>65.650000000000006</v>
      </c>
      <c r="J36" s="372">
        <v>63</v>
      </c>
      <c r="K36" s="372">
        <v>13</v>
      </c>
      <c r="L36" s="372">
        <v>76</v>
      </c>
      <c r="M36" s="372">
        <v>591.97</v>
      </c>
      <c r="N36" s="11">
        <v>8</v>
      </c>
      <c r="O36" s="12">
        <v>65.650000000000006</v>
      </c>
      <c r="P36" s="11">
        <v>63</v>
      </c>
      <c r="Q36" s="11">
        <v>13</v>
      </c>
      <c r="R36" s="11">
        <v>76</v>
      </c>
      <c r="S36" s="13">
        <v>591.97</v>
      </c>
    </row>
    <row r="37" spans="1:19" ht="20.100000000000001" customHeight="1">
      <c r="A37" s="20" t="s">
        <v>622</v>
      </c>
      <c r="B37" s="18">
        <v>1</v>
      </c>
      <c r="C37" s="12">
        <v>9.5</v>
      </c>
      <c r="D37" s="18">
        <v>10</v>
      </c>
      <c r="E37" s="18">
        <v>30</v>
      </c>
      <c r="F37" s="18">
        <v>40</v>
      </c>
      <c r="G37" s="18">
        <v>20</v>
      </c>
      <c r="H37" s="372">
        <v>1</v>
      </c>
      <c r="I37" s="373">
        <v>17.2</v>
      </c>
      <c r="J37" s="372">
        <v>16</v>
      </c>
      <c r="K37" s="372">
        <v>8</v>
      </c>
      <c r="L37" s="372">
        <v>24</v>
      </c>
      <c r="M37" s="372">
        <v>91.98</v>
      </c>
      <c r="N37" s="11">
        <v>2</v>
      </c>
      <c r="O37" s="12">
        <v>26.7</v>
      </c>
      <c r="P37" s="11">
        <v>26</v>
      </c>
      <c r="Q37" s="11">
        <v>38</v>
      </c>
      <c r="R37" s="11">
        <v>64</v>
      </c>
      <c r="S37" s="13">
        <v>111.98</v>
      </c>
    </row>
    <row r="38" spans="1:19" ht="20.100000000000001" customHeight="1">
      <c r="A38" s="20" t="s">
        <v>320</v>
      </c>
      <c r="B38" s="17" t="s">
        <v>195</v>
      </c>
      <c r="C38" s="17" t="s">
        <v>195</v>
      </c>
      <c r="D38" s="17" t="s">
        <v>195</v>
      </c>
      <c r="E38" s="17" t="s">
        <v>195</v>
      </c>
      <c r="F38" s="17" t="s">
        <v>195</v>
      </c>
      <c r="G38" s="17" t="s">
        <v>195</v>
      </c>
      <c r="H38" s="372">
        <v>2</v>
      </c>
      <c r="I38" s="373">
        <v>48.45</v>
      </c>
      <c r="J38" s="372">
        <v>17</v>
      </c>
      <c r="K38" s="372">
        <v>6</v>
      </c>
      <c r="L38" s="372">
        <v>23</v>
      </c>
      <c r="M38" s="372">
        <v>437.08</v>
      </c>
      <c r="N38" s="11">
        <v>2</v>
      </c>
      <c r="O38" s="12">
        <v>48.45</v>
      </c>
      <c r="P38" s="11">
        <v>17</v>
      </c>
      <c r="Q38" s="11">
        <v>6</v>
      </c>
      <c r="R38" s="11">
        <v>23</v>
      </c>
      <c r="S38" s="13">
        <v>437.08</v>
      </c>
    </row>
    <row r="39" spans="1:19" ht="20.100000000000001" customHeight="1">
      <c r="A39" s="20" t="s">
        <v>337</v>
      </c>
      <c r="B39" s="17" t="s">
        <v>195</v>
      </c>
      <c r="C39" s="17" t="s">
        <v>195</v>
      </c>
      <c r="D39" s="17" t="s">
        <v>195</v>
      </c>
      <c r="E39" s="17" t="s">
        <v>195</v>
      </c>
      <c r="F39" s="17" t="s">
        <v>195</v>
      </c>
      <c r="G39" s="17" t="s">
        <v>195</v>
      </c>
      <c r="H39" s="372">
        <v>1</v>
      </c>
      <c r="I39" s="373">
        <v>40</v>
      </c>
      <c r="J39" s="372">
        <v>15</v>
      </c>
      <c r="K39" s="372">
        <v>7</v>
      </c>
      <c r="L39" s="372">
        <v>22</v>
      </c>
      <c r="M39" s="372">
        <v>49</v>
      </c>
      <c r="N39" s="11">
        <v>1</v>
      </c>
      <c r="O39" s="12">
        <v>40</v>
      </c>
      <c r="P39" s="11">
        <v>15</v>
      </c>
      <c r="Q39" s="11">
        <v>7</v>
      </c>
      <c r="R39" s="11">
        <v>22</v>
      </c>
      <c r="S39" s="13">
        <v>49</v>
      </c>
    </row>
    <row r="40" spans="1:19" ht="20.100000000000001" customHeight="1">
      <c r="A40" s="20" t="s">
        <v>662</v>
      </c>
      <c r="B40" s="17" t="s">
        <v>195</v>
      </c>
      <c r="C40" s="17" t="s">
        <v>195</v>
      </c>
      <c r="D40" s="17" t="s">
        <v>195</v>
      </c>
      <c r="E40" s="17" t="s">
        <v>195</v>
      </c>
      <c r="F40" s="17" t="s">
        <v>195</v>
      </c>
      <c r="G40" s="17" t="s">
        <v>195</v>
      </c>
      <c r="H40" s="372">
        <v>4</v>
      </c>
      <c r="I40" s="373">
        <v>41.979439999999997</v>
      </c>
      <c r="J40" s="372">
        <v>41</v>
      </c>
      <c r="K40" s="372">
        <v>16</v>
      </c>
      <c r="L40" s="372">
        <v>57</v>
      </c>
      <c r="M40" s="372">
        <v>662.53</v>
      </c>
      <c r="N40" s="11">
        <v>4</v>
      </c>
      <c r="O40" s="12">
        <v>41.979439999999997</v>
      </c>
      <c r="P40" s="11">
        <v>41</v>
      </c>
      <c r="Q40" s="11">
        <v>16</v>
      </c>
      <c r="R40" s="11">
        <v>57</v>
      </c>
      <c r="S40" s="13">
        <v>662.53</v>
      </c>
    </row>
    <row r="41" spans="1:19" ht="20.100000000000001" customHeight="1">
      <c r="A41" s="20" t="s">
        <v>194</v>
      </c>
      <c r="B41" s="17" t="s">
        <v>195</v>
      </c>
      <c r="C41" s="17" t="s">
        <v>195</v>
      </c>
      <c r="D41" s="17" t="s">
        <v>195</v>
      </c>
      <c r="E41" s="17" t="s">
        <v>195</v>
      </c>
      <c r="F41" s="17" t="s">
        <v>195</v>
      </c>
      <c r="G41" s="17" t="s">
        <v>195</v>
      </c>
      <c r="H41" s="372">
        <v>1</v>
      </c>
      <c r="I41" s="373">
        <v>73</v>
      </c>
      <c r="J41" s="372">
        <v>8</v>
      </c>
      <c r="K41" s="372">
        <v>5</v>
      </c>
      <c r="L41" s="372">
        <v>13</v>
      </c>
      <c r="M41" s="372">
        <v>62.41</v>
      </c>
      <c r="N41" s="11">
        <v>1</v>
      </c>
      <c r="O41" s="12">
        <v>73</v>
      </c>
      <c r="P41" s="11">
        <v>8</v>
      </c>
      <c r="Q41" s="11">
        <v>5</v>
      </c>
      <c r="R41" s="11">
        <v>13</v>
      </c>
      <c r="S41" s="13">
        <v>62.41</v>
      </c>
    </row>
    <row r="42" spans="1:19" ht="20.100000000000001" customHeight="1">
      <c r="A42" s="20" t="s">
        <v>1274</v>
      </c>
      <c r="B42" s="17" t="s">
        <v>195</v>
      </c>
      <c r="C42" s="17" t="s">
        <v>195</v>
      </c>
      <c r="D42" s="17" t="s">
        <v>195</v>
      </c>
      <c r="E42" s="17" t="s">
        <v>195</v>
      </c>
      <c r="F42" s="17" t="s">
        <v>195</v>
      </c>
      <c r="G42" s="17" t="s">
        <v>195</v>
      </c>
      <c r="H42" s="372">
        <v>1</v>
      </c>
      <c r="I42" s="373">
        <v>4.25</v>
      </c>
      <c r="J42" s="372">
        <v>5</v>
      </c>
      <c r="K42" s="372">
        <v>5</v>
      </c>
      <c r="L42" s="372">
        <v>10</v>
      </c>
      <c r="M42" s="372">
        <v>65.94</v>
      </c>
      <c r="N42" s="11">
        <v>1</v>
      </c>
      <c r="O42" s="12">
        <v>4.25</v>
      </c>
      <c r="P42" s="11">
        <v>5</v>
      </c>
      <c r="Q42" s="11">
        <v>5</v>
      </c>
      <c r="R42" s="11">
        <v>10</v>
      </c>
      <c r="S42" s="13">
        <v>65.94</v>
      </c>
    </row>
    <row r="43" spans="1:19" ht="20.100000000000001" customHeight="1">
      <c r="A43" s="20" t="s">
        <v>309</v>
      </c>
      <c r="B43" s="17" t="s">
        <v>195</v>
      </c>
      <c r="C43" s="17" t="s">
        <v>195</v>
      </c>
      <c r="D43" s="17" t="s">
        <v>195</v>
      </c>
      <c r="E43" s="17" t="s">
        <v>195</v>
      </c>
      <c r="F43" s="17" t="s">
        <v>195</v>
      </c>
      <c r="G43" s="17" t="s">
        <v>195</v>
      </c>
      <c r="H43" s="372">
        <v>2</v>
      </c>
      <c r="I43" s="373">
        <v>49.61</v>
      </c>
      <c r="J43" s="372">
        <v>34</v>
      </c>
      <c r="K43" s="372">
        <v>31</v>
      </c>
      <c r="L43" s="372">
        <v>65</v>
      </c>
      <c r="M43" s="372">
        <v>224</v>
      </c>
      <c r="N43" s="11">
        <v>2</v>
      </c>
      <c r="O43" s="12">
        <v>49.61</v>
      </c>
      <c r="P43" s="11">
        <v>34</v>
      </c>
      <c r="Q43" s="11">
        <v>31</v>
      </c>
      <c r="R43" s="11">
        <v>65</v>
      </c>
      <c r="S43" s="13">
        <v>224</v>
      </c>
    </row>
    <row r="44" spans="1:19" ht="20.100000000000001" customHeight="1">
      <c r="A44" s="20" t="s">
        <v>1153</v>
      </c>
      <c r="B44" s="17" t="s">
        <v>195</v>
      </c>
      <c r="C44" s="17" t="s">
        <v>195</v>
      </c>
      <c r="D44" s="17" t="s">
        <v>195</v>
      </c>
      <c r="E44" s="17" t="s">
        <v>195</v>
      </c>
      <c r="F44" s="17" t="s">
        <v>195</v>
      </c>
      <c r="G44" s="17" t="s">
        <v>195</v>
      </c>
      <c r="H44" s="372">
        <v>1</v>
      </c>
      <c r="I44" s="373">
        <v>5.52</v>
      </c>
      <c r="J44" s="372">
        <v>2</v>
      </c>
      <c r="K44" s="372">
        <v>4</v>
      </c>
      <c r="L44" s="372">
        <v>6</v>
      </c>
      <c r="M44" s="372">
        <v>19.41</v>
      </c>
      <c r="N44" s="11">
        <v>1</v>
      </c>
      <c r="O44" s="12">
        <v>5.52</v>
      </c>
      <c r="P44" s="11">
        <v>2</v>
      </c>
      <c r="Q44" s="11">
        <v>4</v>
      </c>
      <c r="R44" s="11">
        <v>6</v>
      </c>
      <c r="S44" s="13">
        <v>19.41</v>
      </c>
    </row>
    <row r="45" spans="1:19" ht="20.100000000000001" customHeight="1">
      <c r="A45" s="20" t="s">
        <v>499</v>
      </c>
      <c r="B45" s="17" t="s">
        <v>195</v>
      </c>
      <c r="C45" s="17" t="s">
        <v>195</v>
      </c>
      <c r="D45" s="17" t="s">
        <v>195</v>
      </c>
      <c r="E45" s="17" t="s">
        <v>195</v>
      </c>
      <c r="F45" s="17" t="s">
        <v>195</v>
      </c>
      <c r="G45" s="17" t="s">
        <v>195</v>
      </c>
      <c r="H45" s="372">
        <v>4</v>
      </c>
      <c r="I45" s="373">
        <v>74.64</v>
      </c>
      <c r="J45" s="372">
        <v>33</v>
      </c>
      <c r="K45" s="372">
        <v>7</v>
      </c>
      <c r="L45" s="372">
        <v>40</v>
      </c>
      <c r="M45" s="372">
        <v>1924.75</v>
      </c>
      <c r="N45" s="11">
        <v>4</v>
      </c>
      <c r="O45" s="12">
        <v>74.64</v>
      </c>
      <c r="P45" s="11">
        <v>33</v>
      </c>
      <c r="Q45" s="11">
        <v>7</v>
      </c>
      <c r="R45" s="11">
        <v>40</v>
      </c>
      <c r="S45" s="13">
        <v>1924.75</v>
      </c>
    </row>
    <row r="46" spans="1:19" ht="20.100000000000001" customHeight="1">
      <c r="A46" s="20">
        <v>51</v>
      </c>
      <c r="B46" s="17" t="s">
        <v>195</v>
      </c>
      <c r="C46" s="17" t="s">
        <v>195</v>
      </c>
      <c r="D46" s="17" t="s">
        <v>195</v>
      </c>
      <c r="E46" s="17" t="s">
        <v>195</v>
      </c>
      <c r="F46" s="17" t="s">
        <v>195</v>
      </c>
      <c r="G46" s="17" t="s">
        <v>195</v>
      </c>
      <c r="H46" s="372">
        <v>1</v>
      </c>
      <c r="I46" s="373">
        <v>76.34</v>
      </c>
      <c r="J46" s="372">
        <v>7</v>
      </c>
      <c r="K46" s="372">
        <v>7</v>
      </c>
      <c r="L46" s="372">
        <v>14</v>
      </c>
      <c r="M46" s="372">
        <v>2917.28</v>
      </c>
      <c r="N46" s="11">
        <v>1</v>
      </c>
      <c r="O46" s="12">
        <v>76.34</v>
      </c>
      <c r="P46" s="11">
        <v>7</v>
      </c>
      <c r="Q46" s="11">
        <v>7</v>
      </c>
      <c r="R46" s="11">
        <v>14</v>
      </c>
      <c r="S46" s="13">
        <v>2917.28</v>
      </c>
    </row>
    <row r="47" spans="1:19" ht="20.100000000000001" customHeight="1">
      <c r="A47" s="388" t="s">
        <v>133</v>
      </c>
      <c r="B47" s="389" t="s">
        <v>195</v>
      </c>
      <c r="C47" s="389" t="s">
        <v>195</v>
      </c>
      <c r="D47" s="389" t="s">
        <v>195</v>
      </c>
      <c r="E47" s="389" t="s">
        <v>195</v>
      </c>
      <c r="F47" s="389" t="s">
        <v>195</v>
      </c>
      <c r="G47" s="389" t="s">
        <v>195</v>
      </c>
      <c r="H47" s="390">
        <v>1</v>
      </c>
      <c r="I47" s="391">
        <v>100.08</v>
      </c>
      <c r="J47" s="390">
        <v>7</v>
      </c>
      <c r="K47" s="390">
        <v>17</v>
      </c>
      <c r="L47" s="390">
        <v>24</v>
      </c>
      <c r="M47" s="390">
        <v>1707.54</v>
      </c>
      <c r="N47" s="392">
        <v>1</v>
      </c>
      <c r="O47" s="393">
        <v>100.08</v>
      </c>
      <c r="P47" s="392">
        <v>7</v>
      </c>
      <c r="Q47" s="392">
        <v>17</v>
      </c>
      <c r="R47" s="392">
        <v>24</v>
      </c>
      <c r="S47" s="394">
        <v>1707.54</v>
      </c>
    </row>
    <row r="48" spans="1:19" ht="20.100000000000001" customHeight="1">
      <c r="A48" s="20" t="s">
        <v>923</v>
      </c>
      <c r="B48" s="17" t="s">
        <v>195</v>
      </c>
      <c r="C48" s="17" t="s">
        <v>195</v>
      </c>
      <c r="D48" s="17" t="s">
        <v>195</v>
      </c>
      <c r="E48" s="17" t="s">
        <v>195</v>
      </c>
      <c r="F48" s="17" t="s">
        <v>195</v>
      </c>
      <c r="G48" s="17" t="s">
        <v>195</v>
      </c>
      <c r="H48" s="372">
        <v>6</v>
      </c>
      <c r="I48" s="373">
        <v>35.35</v>
      </c>
      <c r="J48" s="372">
        <v>31</v>
      </c>
      <c r="K48" s="372">
        <v>6</v>
      </c>
      <c r="L48" s="372">
        <v>37</v>
      </c>
      <c r="M48" s="372">
        <v>1016.03</v>
      </c>
      <c r="N48" s="11">
        <v>6</v>
      </c>
      <c r="O48" s="12">
        <v>35.35</v>
      </c>
      <c r="P48" s="11">
        <v>31</v>
      </c>
      <c r="Q48" s="11">
        <v>6</v>
      </c>
      <c r="R48" s="11">
        <v>37</v>
      </c>
      <c r="S48" s="13">
        <v>1016.03</v>
      </c>
    </row>
    <row r="49" spans="1:19" ht="20.100000000000001" customHeight="1">
      <c r="A49" s="20" t="s">
        <v>421</v>
      </c>
      <c r="B49" s="17" t="s">
        <v>195</v>
      </c>
      <c r="C49" s="17" t="s">
        <v>195</v>
      </c>
      <c r="D49" s="17" t="s">
        <v>195</v>
      </c>
      <c r="E49" s="17" t="s">
        <v>195</v>
      </c>
      <c r="F49" s="17" t="s">
        <v>195</v>
      </c>
      <c r="G49" s="17" t="s">
        <v>195</v>
      </c>
      <c r="H49" s="372">
        <v>2</v>
      </c>
      <c r="I49" s="373">
        <v>33.07</v>
      </c>
      <c r="J49" s="372">
        <v>36</v>
      </c>
      <c r="K49" s="372">
        <v>12</v>
      </c>
      <c r="L49" s="372">
        <v>48</v>
      </c>
      <c r="M49" s="372">
        <v>863.7</v>
      </c>
      <c r="N49" s="11">
        <v>2</v>
      </c>
      <c r="O49" s="12">
        <v>33.07</v>
      </c>
      <c r="P49" s="11">
        <v>36</v>
      </c>
      <c r="Q49" s="11">
        <v>12</v>
      </c>
      <c r="R49" s="11">
        <v>48</v>
      </c>
      <c r="S49" s="13">
        <v>863.7</v>
      </c>
    </row>
    <row r="50" spans="1:19" ht="20.100000000000001" customHeight="1">
      <c r="A50" s="20" t="s">
        <v>83</v>
      </c>
      <c r="B50" s="17" t="s">
        <v>195</v>
      </c>
      <c r="C50" s="17" t="s">
        <v>195</v>
      </c>
      <c r="D50" s="17" t="s">
        <v>195</v>
      </c>
      <c r="E50" s="17" t="s">
        <v>195</v>
      </c>
      <c r="F50" s="17" t="s">
        <v>195</v>
      </c>
      <c r="G50" s="17" t="s">
        <v>195</v>
      </c>
      <c r="H50" s="372">
        <v>4</v>
      </c>
      <c r="I50" s="373">
        <v>321.7</v>
      </c>
      <c r="J50" s="372">
        <v>39</v>
      </c>
      <c r="K50" s="372">
        <v>35</v>
      </c>
      <c r="L50" s="372">
        <v>74</v>
      </c>
      <c r="M50" s="372">
        <v>1984.62</v>
      </c>
      <c r="N50" s="11">
        <v>4</v>
      </c>
      <c r="O50" s="12">
        <v>321.7</v>
      </c>
      <c r="P50" s="11">
        <v>39</v>
      </c>
      <c r="Q50" s="11">
        <v>35</v>
      </c>
      <c r="R50" s="11">
        <v>74</v>
      </c>
      <c r="S50" s="13">
        <v>1984.62</v>
      </c>
    </row>
    <row r="51" spans="1:19" ht="20.100000000000001" customHeight="1">
      <c r="A51" s="20" t="s">
        <v>389</v>
      </c>
      <c r="B51" s="17" t="s">
        <v>195</v>
      </c>
      <c r="C51" s="17" t="s">
        <v>195</v>
      </c>
      <c r="D51" s="17" t="s">
        <v>195</v>
      </c>
      <c r="E51" s="17" t="s">
        <v>195</v>
      </c>
      <c r="F51" s="17" t="s">
        <v>195</v>
      </c>
      <c r="G51" s="17" t="s">
        <v>195</v>
      </c>
      <c r="H51" s="372">
        <v>1</v>
      </c>
      <c r="I51" s="373">
        <v>31</v>
      </c>
      <c r="J51" s="372">
        <v>5</v>
      </c>
      <c r="K51" s="372">
        <v>5</v>
      </c>
      <c r="L51" s="372">
        <v>10</v>
      </c>
      <c r="M51" s="372">
        <v>250.32</v>
      </c>
      <c r="N51" s="11">
        <v>1</v>
      </c>
      <c r="O51" s="12">
        <v>31</v>
      </c>
      <c r="P51" s="11">
        <v>5</v>
      </c>
      <c r="Q51" s="11">
        <v>5</v>
      </c>
      <c r="R51" s="11">
        <v>10</v>
      </c>
      <c r="S51" s="13">
        <v>250.32</v>
      </c>
    </row>
    <row r="52" spans="1:19" ht="20.100000000000001" customHeight="1">
      <c r="A52" s="20" t="s">
        <v>92</v>
      </c>
      <c r="B52" s="17" t="s">
        <v>195</v>
      </c>
      <c r="C52" s="17" t="s">
        <v>195</v>
      </c>
      <c r="D52" s="17" t="s">
        <v>195</v>
      </c>
      <c r="E52" s="17" t="s">
        <v>195</v>
      </c>
      <c r="F52" s="17" t="s">
        <v>195</v>
      </c>
      <c r="G52" s="17" t="s">
        <v>195</v>
      </c>
      <c r="H52" s="372">
        <v>9</v>
      </c>
      <c r="I52" s="373">
        <v>387.67</v>
      </c>
      <c r="J52" s="372">
        <v>148</v>
      </c>
      <c r="K52" s="372">
        <v>42</v>
      </c>
      <c r="L52" s="372">
        <v>190</v>
      </c>
      <c r="M52" s="372">
        <v>3096.23</v>
      </c>
      <c r="N52" s="11">
        <v>9</v>
      </c>
      <c r="O52" s="12">
        <v>387.67</v>
      </c>
      <c r="P52" s="11">
        <v>148</v>
      </c>
      <c r="Q52" s="11">
        <v>42</v>
      </c>
      <c r="R52" s="11">
        <v>190</v>
      </c>
      <c r="S52" s="13">
        <v>3096.23</v>
      </c>
    </row>
    <row r="53" spans="1:19" ht="20.100000000000001" customHeight="1">
      <c r="A53" s="20" t="s">
        <v>1418</v>
      </c>
      <c r="B53" s="17" t="s">
        <v>195</v>
      </c>
      <c r="C53" s="17" t="s">
        <v>195</v>
      </c>
      <c r="D53" s="17" t="s">
        <v>195</v>
      </c>
      <c r="E53" s="17" t="s">
        <v>195</v>
      </c>
      <c r="F53" s="17" t="s">
        <v>195</v>
      </c>
      <c r="G53" s="17" t="s">
        <v>195</v>
      </c>
      <c r="H53" s="372">
        <v>1</v>
      </c>
      <c r="I53" s="373">
        <v>2.5499999999999998</v>
      </c>
      <c r="J53" s="372">
        <v>3</v>
      </c>
      <c r="K53" s="372">
        <v>6</v>
      </c>
      <c r="L53" s="372">
        <v>9</v>
      </c>
      <c r="M53" s="372">
        <v>79</v>
      </c>
      <c r="N53" s="11">
        <v>1</v>
      </c>
      <c r="O53" s="12">
        <v>2.5499999999999998</v>
      </c>
      <c r="P53" s="11">
        <v>3</v>
      </c>
      <c r="Q53" s="11">
        <v>6</v>
      </c>
      <c r="R53" s="11">
        <v>9</v>
      </c>
      <c r="S53" s="13">
        <v>79</v>
      </c>
    </row>
    <row r="54" spans="1:19" ht="20.100000000000001" customHeight="1">
      <c r="A54" s="20">
        <v>55</v>
      </c>
      <c r="B54" s="18">
        <v>1</v>
      </c>
      <c r="C54" s="12">
        <v>1.5</v>
      </c>
      <c r="D54" s="18">
        <v>0</v>
      </c>
      <c r="E54" s="18">
        <v>4</v>
      </c>
      <c r="F54" s="18">
        <v>4</v>
      </c>
      <c r="G54" s="18">
        <v>44.8</v>
      </c>
      <c r="H54" s="374" t="s">
        <v>195</v>
      </c>
      <c r="I54" s="374" t="s">
        <v>195</v>
      </c>
      <c r="J54" s="374" t="s">
        <v>195</v>
      </c>
      <c r="K54" s="374" t="s">
        <v>195</v>
      </c>
      <c r="L54" s="374" t="s">
        <v>195</v>
      </c>
      <c r="M54" s="374" t="s">
        <v>195</v>
      </c>
      <c r="N54" s="11">
        <v>1</v>
      </c>
      <c r="O54" s="12">
        <v>1.5</v>
      </c>
      <c r="P54" s="11">
        <v>0</v>
      </c>
      <c r="Q54" s="11">
        <v>4</v>
      </c>
      <c r="R54" s="11">
        <v>4</v>
      </c>
      <c r="S54" s="13">
        <v>44.8</v>
      </c>
    </row>
    <row r="55" spans="1:19" ht="20.100000000000001" customHeight="1">
      <c r="A55" s="20" t="s">
        <v>59</v>
      </c>
      <c r="B55" s="18">
        <v>2</v>
      </c>
      <c r="C55" s="12">
        <v>8.5400000000000773</v>
      </c>
      <c r="D55" s="18">
        <v>5</v>
      </c>
      <c r="E55" s="18">
        <v>3</v>
      </c>
      <c r="F55" s="18">
        <v>8</v>
      </c>
      <c r="G55" s="18">
        <v>64.5</v>
      </c>
      <c r="H55" s="372">
        <v>20</v>
      </c>
      <c r="I55" s="373">
        <v>887.33975599999997</v>
      </c>
      <c r="J55" s="372">
        <v>290</v>
      </c>
      <c r="K55" s="372">
        <v>108</v>
      </c>
      <c r="L55" s="372">
        <v>398</v>
      </c>
      <c r="M55" s="372">
        <v>11250.41</v>
      </c>
      <c r="N55" s="11">
        <v>22</v>
      </c>
      <c r="O55" s="12">
        <v>895.87975600000004</v>
      </c>
      <c r="P55" s="11">
        <v>295</v>
      </c>
      <c r="Q55" s="11">
        <v>111</v>
      </c>
      <c r="R55" s="11">
        <v>406</v>
      </c>
      <c r="S55" s="13">
        <v>11314.91</v>
      </c>
    </row>
    <row r="56" spans="1:19" ht="20.100000000000001" customHeight="1">
      <c r="A56" s="20" t="s">
        <v>1340</v>
      </c>
      <c r="B56" s="17" t="s">
        <v>195</v>
      </c>
      <c r="C56" s="17" t="s">
        <v>195</v>
      </c>
      <c r="D56" s="17" t="s">
        <v>195</v>
      </c>
      <c r="E56" s="17" t="s">
        <v>195</v>
      </c>
      <c r="F56" s="17" t="s">
        <v>195</v>
      </c>
      <c r="G56" s="17" t="s">
        <v>195</v>
      </c>
      <c r="H56" s="372">
        <v>1</v>
      </c>
      <c r="I56" s="373">
        <v>3.2</v>
      </c>
      <c r="J56" s="372">
        <v>7</v>
      </c>
      <c r="K56" s="372">
        <v>3</v>
      </c>
      <c r="L56" s="372">
        <v>10</v>
      </c>
      <c r="M56" s="372">
        <v>63.82</v>
      </c>
      <c r="N56" s="11">
        <v>1</v>
      </c>
      <c r="O56" s="12">
        <v>3.2</v>
      </c>
      <c r="P56" s="11">
        <v>7</v>
      </c>
      <c r="Q56" s="11">
        <v>3</v>
      </c>
      <c r="R56" s="11">
        <v>10</v>
      </c>
      <c r="S56" s="13">
        <v>63.82</v>
      </c>
    </row>
    <row r="57" spans="1:19" ht="20.100000000000001" customHeight="1">
      <c r="A57" s="20">
        <v>62</v>
      </c>
      <c r="B57" s="18">
        <v>1</v>
      </c>
      <c r="C57" s="12">
        <v>1.8</v>
      </c>
      <c r="D57" s="18">
        <v>8</v>
      </c>
      <c r="E57" s="18">
        <v>2</v>
      </c>
      <c r="F57" s="18">
        <v>10</v>
      </c>
      <c r="G57" s="18">
        <v>38</v>
      </c>
      <c r="H57" s="374" t="s">
        <v>195</v>
      </c>
      <c r="I57" s="374" t="s">
        <v>195</v>
      </c>
      <c r="J57" s="374" t="s">
        <v>195</v>
      </c>
      <c r="K57" s="374" t="s">
        <v>195</v>
      </c>
      <c r="L57" s="374" t="s">
        <v>195</v>
      </c>
      <c r="M57" s="374" t="s">
        <v>195</v>
      </c>
      <c r="N57" s="11">
        <v>1</v>
      </c>
      <c r="O57" s="12">
        <v>1.8</v>
      </c>
      <c r="P57" s="11">
        <v>8</v>
      </c>
      <c r="Q57" s="11">
        <v>2</v>
      </c>
      <c r="R57" s="11">
        <v>10</v>
      </c>
      <c r="S57" s="13">
        <v>38</v>
      </c>
    </row>
    <row r="58" spans="1:19" ht="20.100000000000001" customHeight="1">
      <c r="A58" s="20" t="s">
        <v>214</v>
      </c>
      <c r="B58" s="17" t="s">
        <v>195</v>
      </c>
      <c r="C58" s="17" t="s">
        <v>195</v>
      </c>
      <c r="D58" s="17" t="s">
        <v>195</v>
      </c>
      <c r="E58" s="17" t="s">
        <v>195</v>
      </c>
      <c r="F58" s="17" t="s">
        <v>195</v>
      </c>
      <c r="G58" s="17" t="s">
        <v>195</v>
      </c>
      <c r="H58" s="372">
        <v>4</v>
      </c>
      <c r="I58" s="373">
        <v>79.75</v>
      </c>
      <c r="J58" s="372">
        <v>78</v>
      </c>
      <c r="K58" s="372">
        <v>22</v>
      </c>
      <c r="L58" s="372">
        <v>100</v>
      </c>
      <c r="M58" s="372">
        <v>965.81</v>
      </c>
      <c r="N58" s="11">
        <v>4</v>
      </c>
      <c r="O58" s="12">
        <v>79.75</v>
      </c>
      <c r="P58" s="11">
        <v>78</v>
      </c>
      <c r="Q58" s="11">
        <v>22</v>
      </c>
      <c r="R58" s="11">
        <v>100</v>
      </c>
      <c r="S58" s="13">
        <v>965.81</v>
      </c>
    </row>
    <row r="59" spans="1:19" ht="20.100000000000001" customHeight="1">
      <c r="A59" s="20" t="s">
        <v>1595</v>
      </c>
      <c r="B59" s="17" t="s">
        <v>195</v>
      </c>
      <c r="C59" s="17" t="s">
        <v>195</v>
      </c>
      <c r="D59" s="17" t="s">
        <v>195</v>
      </c>
      <c r="E59" s="17" t="s">
        <v>195</v>
      </c>
      <c r="F59" s="17" t="s">
        <v>195</v>
      </c>
      <c r="G59" s="17" t="s">
        <v>195</v>
      </c>
      <c r="H59" s="372">
        <v>2</v>
      </c>
      <c r="I59" s="373">
        <v>0.9</v>
      </c>
      <c r="J59" s="372">
        <v>10</v>
      </c>
      <c r="K59" s="372">
        <v>0</v>
      </c>
      <c r="L59" s="372">
        <v>10</v>
      </c>
      <c r="M59" s="372">
        <v>153</v>
      </c>
      <c r="N59" s="11">
        <v>2</v>
      </c>
      <c r="O59" s="12">
        <v>0.9</v>
      </c>
      <c r="P59" s="11">
        <v>10</v>
      </c>
      <c r="Q59" s="11">
        <v>0</v>
      </c>
      <c r="R59" s="11">
        <v>10</v>
      </c>
      <c r="S59" s="13">
        <v>153</v>
      </c>
    </row>
    <row r="60" spans="1:19" ht="20.100000000000001" customHeight="1">
      <c r="A60" s="20" t="s">
        <v>1119</v>
      </c>
      <c r="B60" s="17" t="s">
        <v>195</v>
      </c>
      <c r="C60" s="17" t="s">
        <v>195</v>
      </c>
      <c r="D60" s="17" t="s">
        <v>195</v>
      </c>
      <c r="E60" s="17" t="s">
        <v>195</v>
      </c>
      <c r="F60" s="17" t="s">
        <v>195</v>
      </c>
      <c r="G60" s="17" t="s">
        <v>195</v>
      </c>
      <c r="H60" s="372">
        <v>2</v>
      </c>
      <c r="I60" s="373">
        <v>10</v>
      </c>
      <c r="J60" s="372">
        <v>21</v>
      </c>
      <c r="K60" s="372">
        <v>5</v>
      </c>
      <c r="L60" s="372">
        <v>26</v>
      </c>
      <c r="M60" s="372">
        <v>390</v>
      </c>
      <c r="N60" s="11">
        <v>2</v>
      </c>
      <c r="O60" s="12">
        <v>10</v>
      </c>
      <c r="P60" s="11">
        <v>21</v>
      </c>
      <c r="Q60" s="11">
        <v>5</v>
      </c>
      <c r="R60" s="11">
        <v>26</v>
      </c>
      <c r="S60" s="13">
        <v>390</v>
      </c>
    </row>
    <row r="61" spans="1:19" ht="20.100000000000001" customHeight="1">
      <c r="A61" s="20" t="s">
        <v>1634</v>
      </c>
      <c r="B61" s="17" t="s">
        <v>195</v>
      </c>
      <c r="C61" s="17" t="s">
        <v>195</v>
      </c>
      <c r="D61" s="17" t="s">
        <v>195</v>
      </c>
      <c r="E61" s="17" t="s">
        <v>195</v>
      </c>
      <c r="F61" s="17" t="s">
        <v>195</v>
      </c>
      <c r="G61" s="17" t="s">
        <v>195</v>
      </c>
      <c r="H61" s="372">
        <v>1</v>
      </c>
      <c r="I61" s="373">
        <v>0.13</v>
      </c>
      <c r="J61" s="372">
        <v>2</v>
      </c>
      <c r="K61" s="372">
        <v>0</v>
      </c>
      <c r="L61" s="372">
        <v>2</v>
      </c>
      <c r="M61" s="372">
        <v>90</v>
      </c>
      <c r="N61" s="11">
        <v>1</v>
      </c>
      <c r="O61" s="12">
        <v>0.13</v>
      </c>
      <c r="P61" s="11">
        <v>2</v>
      </c>
      <c r="Q61" s="11">
        <v>0</v>
      </c>
      <c r="R61" s="11">
        <v>2</v>
      </c>
      <c r="S61" s="13">
        <v>90</v>
      </c>
    </row>
    <row r="62" spans="1:19" ht="20.100000000000001" customHeight="1">
      <c r="A62" s="20" t="s">
        <v>326</v>
      </c>
      <c r="B62" s="18">
        <v>4</v>
      </c>
      <c r="C62" s="12">
        <v>13.799999999999997</v>
      </c>
      <c r="D62" s="18">
        <v>13</v>
      </c>
      <c r="E62" s="18">
        <v>5</v>
      </c>
      <c r="F62" s="18">
        <v>18</v>
      </c>
      <c r="G62" s="18">
        <v>142.77999999999997</v>
      </c>
      <c r="H62" s="372">
        <v>2</v>
      </c>
      <c r="I62" s="373">
        <v>52</v>
      </c>
      <c r="J62" s="372">
        <v>17</v>
      </c>
      <c r="K62" s="372">
        <v>7</v>
      </c>
      <c r="L62" s="372">
        <v>24</v>
      </c>
      <c r="M62" s="372">
        <v>545.82000000000005</v>
      </c>
      <c r="N62" s="11">
        <v>6</v>
      </c>
      <c r="O62" s="12">
        <v>65.8</v>
      </c>
      <c r="P62" s="11">
        <v>30</v>
      </c>
      <c r="Q62" s="11">
        <v>12</v>
      </c>
      <c r="R62" s="11">
        <v>42</v>
      </c>
      <c r="S62" s="13">
        <v>688.6</v>
      </c>
    </row>
    <row r="63" spans="1:19" ht="20.100000000000001" customHeight="1">
      <c r="A63" s="20" t="s">
        <v>332</v>
      </c>
      <c r="B63" s="18">
        <v>2</v>
      </c>
      <c r="C63" s="12">
        <v>20.297777000000011</v>
      </c>
      <c r="D63" s="18">
        <v>20</v>
      </c>
      <c r="E63" s="18">
        <v>3</v>
      </c>
      <c r="F63" s="18">
        <v>23</v>
      </c>
      <c r="G63" s="18">
        <v>73.699999999999818</v>
      </c>
      <c r="H63" s="372">
        <v>9</v>
      </c>
      <c r="I63" s="373">
        <v>123.95</v>
      </c>
      <c r="J63" s="372">
        <v>78</v>
      </c>
      <c r="K63" s="372">
        <v>62</v>
      </c>
      <c r="L63" s="372">
        <v>140</v>
      </c>
      <c r="M63" s="372">
        <v>1872.13</v>
      </c>
      <c r="N63" s="11">
        <v>11</v>
      </c>
      <c r="O63" s="12">
        <v>144.24777700000001</v>
      </c>
      <c r="P63" s="11">
        <v>98</v>
      </c>
      <c r="Q63" s="11">
        <v>65</v>
      </c>
      <c r="R63" s="11">
        <v>163</v>
      </c>
      <c r="S63" s="13">
        <v>1945.83</v>
      </c>
    </row>
    <row r="64" spans="1:19" ht="20.100000000000001" customHeight="1">
      <c r="A64" s="20" t="s">
        <v>1077</v>
      </c>
      <c r="B64" s="17" t="s">
        <v>195</v>
      </c>
      <c r="C64" s="17" t="s">
        <v>195</v>
      </c>
      <c r="D64" s="17" t="s">
        <v>195</v>
      </c>
      <c r="E64" s="17" t="s">
        <v>195</v>
      </c>
      <c r="F64" s="17" t="s">
        <v>195</v>
      </c>
      <c r="G64" s="17" t="s">
        <v>195</v>
      </c>
      <c r="H64" s="372">
        <v>1</v>
      </c>
      <c r="I64" s="373">
        <v>6.3</v>
      </c>
      <c r="J64" s="372">
        <v>14</v>
      </c>
      <c r="K64" s="372">
        <v>3</v>
      </c>
      <c r="L64" s="372">
        <v>17</v>
      </c>
      <c r="M64" s="372">
        <v>100</v>
      </c>
      <c r="N64" s="11">
        <v>1</v>
      </c>
      <c r="O64" s="12">
        <v>6.3</v>
      </c>
      <c r="P64" s="11">
        <v>14</v>
      </c>
      <c r="Q64" s="11">
        <v>3</v>
      </c>
      <c r="R64" s="11">
        <v>17</v>
      </c>
      <c r="S64" s="13">
        <v>100</v>
      </c>
    </row>
    <row r="65" spans="1:19" ht="20.100000000000001" customHeight="1">
      <c r="A65" s="20">
        <v>65</v>
      </c>
      <c r="B65" s="17" t="s">
        <v>195</v>
      </c>
      <c r="C65" s="17" t="s">
        <v>195</v>
      </c>
      <c r="D65" s="17" t="s">
        <v>195</v>
      </c>
      <c r="E65" s="17" t="s">
        <v>195</v>
      </c>
      <c r="F65" s="17" t="s">
        <v>195</v>
      </c>
      <c r="G65" s="17" t="s">
        <v>195</v>
      </c>
      <c r="H65" s="372">
        <v>2</v>
      </c>
      <c r="I65" s="373">
        <v>28</v>
      </c>
      <c r="J65" s="372">
        <v>13</v>
      </c>
      <c r="K65" s="372">
        <v>6</v>
      </c>
      <c r="L65" s="372">
        <v>19</v>
      </c>
      <c r="M65" s="372">
        <v>710.07</v>
      </c>
      <c r="N65" s="11">
        <v>2</v>
      </c>
      <c r="O65" s="12">
        <v>28</v>
      </c>
      <c r="P65" s="11">
        <v>13</v>
      </c>
      <c r="Q65" s="11">
        <v>6</v>
      </c>
      <c r="R65" s="11">
        <v>19</v>
      </c>
      <c r="S65" s="13">
        <v>710.07</v>
      </c>
    </row>
    <row r="66" spans="1:19" ht="20.100000000000001" customHeight="1">
      <c r="A66" s="20">
        <v>66</v>
      </c>
      <c r="B66" s="17" t="s">
        <v>195</v>
      </c>
      <c r="C66" s="17" t="s">
        <v>195</v>
      </c>
      <c r="D66" s="17" t="s">
        <v>195</v>
      </c>
      <c r="E66" s="17" t="s">
        <v>195</v>
      </c>
      <c r="F66" s="17" t="s">
        <v>195</v>
      </c>
      <c r="G66" s="17" t="s">
        <v>195</v>
      </c>
      <c r="H66" s="372">
        <v>1</v>
      </c>
      <c r="I66" s="373">
        <v>11</v>
      </c>
      <c r="J66" s="372">
        <v>30</v>
      </c>
      <c r="K66" s="372">
        <v>26</v>
      </c>
      <c r="L66" s="372">
        <v>56</v>
      </c>
      <c r="M66" s="372">
        <v>97</v>
      </c>
      <c r="N66" s="11">
        <v>1</v>
      </c>
      <c r="O66" s="12">
        <v>11</v>
      </c>
      <c r="P66" s="11">
        <v>30</v>
      </c>
      <c r="Q66" s="11">
        <v>26</v>
      </c>
      <c r="R66" s="11">
        <v>56</v>
      </c>
      <c r="S66" s="13">
        <v>97</v>
      </c>
    </row>
    <row r="67" spans="1:19" ht="20.100000000000001" customHeight="1">
      <c r="A67" s="20" t="s">
        <v>343</v>
      </c>
      <c r="B67" s="18">
        <v>1</v>
      </c>
      <c r="C67" s="12">
        <v>11.799999999999997</v>
      </c>
      <c r="D67" s="18">
        <v>5</v>
      </c>
      <c r="E67" s="18">
        <v>0</v>
      </c>
      <c r="F67" s="18">
        <v>5</v>
      </c>
      <c r="G67" s="18">
        <v>32.870000000000005</v>
      </c>
      <c r="H67" s="372">
        <v>2</v>
      </c>
      <c r="I67" s="373">
        <v>72</v>
      </c>
      <c r="J67" s="372">
        <v>25</v>
      </c>
      <c r="K67" s="372">
        <v>2</v>
      </c>
      <c r="L67" s="372">
        <v>27</v>
      </c>
      <c r="M67" s="372">
        <v>398.9</v>
      </c>
      <c r="N67" s="11">
        <v>3</v>
      </c>
      <c r="O67" s="12">
        <v>83.8</v>
      </c>
      <c r="P67" s="11">
        <v>30</v>
      </c>
      <c r="Q67" s="11">
        <v>2</v>
      </c>
      <c r="R67" s="11">
        <v>32</v>
      </c>
      <c r="S67" s="13">
        <v>431.77</v>
      </c>
    </row>
    <row r="68" spans="1:19" ht="20.100000000000001" customHeight="1">
      <c r="A68" s="20">
        <v>68</v>
      </c>
      <c r="B68" s="17" t="s">
        <v>195</v>
      </c>
      <c r="C68" s="17" t="s">
        <v>195</v>
      </c>
      <c r="D68" s="17" t="s">
        <v>195</v>
      </c>
      <c r="E68" s="17" t="s">
        <v>195</v>
      </c>
      <c r="F68" s="17" t="s">
        <v>195</v>
      </c>
      <c r="G68" s="17" t="s">
        <v>195</v>
      </c>
      <c r="H68" s="372">
        <v>2</v>
      </c>
      <c r="I68" s="373">
        <v>483.3</v>
      </c>
      <c r="J68" s="372">
        <v>26</v>
      </c>
      <c r="K68" s="372">
        <v>9</v>
      </c>
      <c r="L68" s="372">
        <v>35</v>
      </c>
      <c r="M68" s="372">
        <v>186.5</v>
      </c>
      <c r="N68" s="11">
        <v>2</v>
      </c>
      <c r="O68" s="12">
        <v>483.3</v>
      </c>
      <c r="P68" s="11">
        <v>26</v>
      </c>
      <c r="Q68" s="11">
        <v>9</v>
      </c>
      <c r="R68" s="11">
        <v>35</v>
      </c>
      <c r="S68" s="13">
        <v>186.5</v>
      </c>
    </row>
    <row r="69" spans="1:19" ht="20.100000000000001" customHeight="1">
      <c r="A69" s="388">
        <v>70</v>
      </c>
      <c r="B69" s="389" t="s">
        <v>195</v>
      </c>
      <c r="C69" s="389" t="s">
        <v>195</v>
      </c>
      <c r="D69" s="389" t="s">
        <v>195</v>
      </c>
      <c r="E69" s="389" t="s">
        <v>195</v>
      </c>
      <c r="F69" s="389" t="s">
        <v>195</v>
      </c>
      <c r="G69" s="389" t="s">
        <v>195</v>
      </c>
      <c r="H69" s="390">
        <v>1</v>
      </c>
      <c r="I69" s="391">
        <v>51</v>
      </c>
      <c r="J69" s="390">
        <v>15</v>
      </c>
      <c r="K69" s="390">
        <v>0</v>
      </c>
      <c r="L69" s="390">
        <v>15</v>
      </c>
      <c r="M69" s="390">
        <v>95</v>
      </c>
      <c r="N69" s="392">
        <v>1</v>
      </c>
      <c r="O69" s="393">
        <v>51</v>
      </c>
      <c r="P69" s="392">
        <v>15</v>
      </c>
      <c r="Q69" s="392">
        <v>0</v>
      </c>
      <c r="R69" s="392">
        <v>15</v>
      </c>
      <c r="S69" s="394">
        <v>95</v>
      </c>
    </row>
    <row r="70" spans="1:19" ht="20.100000000000001" customHeight="1">
      <c r="A70" s="20">
        <v>71</v>
      </c>
      <c r="B70" s="18">
        <v>1</v>
      </c>
      <c r="C70" s="12">
        <v>3</v>
      </c>
      <c r="D70" s="18">
        <v>1</v>
      </c>
      <c r="E70" s="18">
        <v>42</v>
      </c>
      <c r="F70" s="18">
        <v>43</v>
      </c>
      <c r="G70" s="18">
        <v>30.819999999999993</v>
      </c>
      <c r="H70" s="372">
        <v>2</v>
      </c>
      <c r="I70" s="373">
        <v>35.18</v>
      </c>
      <c r="J70" s="372">
        <v>24</v>
      </c>
      <c r="K70" s="372">
        <v>22</v>
      </c>
      <c r="L70" s="372">
        <v>46</v>
      </c>
      <c r="M70" s="372">
        <v>229.5</v>
      </c>
      <c r="N70" s="11">
        <v>3</v>
      </c>
      <c r="O70" s="12">
        <v>38.18</v>
      </c>
      <c r="P70" s="11">
        <v>25</v>
      </c>
      <c r="Q70" s="11">
        <v>64</v>
      </c>
      <c r="R70" s="11">
        <v>89</v>
      </c>
      <c r="S70" s="13">
        <v>260.32</v>
      </c>
    </row>
    <row r="71" spans="1:19" ht="20.100000000000001" customHeight="1">
      <c r="A71" s="20">
        <v>72</v>
      </c>
      <c r="B71" s="18">
        <v>1</v>
      </c>
      <c r="C71" s="12">
        <v>22.200000000000003</v>
      </c>
      <c r="D71" s="18">
        <v>20</v>
      </c>
      <c r="E71" s="18">
        <v>25</v>
      </c>
      <c r="F71" s="18">
        <v>45</v>
      </c>
      <c r="G71" s="18">
        <v>30.000000000000007</v>
      </c>
      <c r="H71" s="372">
        <v>1</v>
      </c>
      <c r="I71" s="373">
        <v>7.6</v>
      </c>
      <c r="J71" s="372">
        <v>0</v>
      </c>
      <c r="K71" s="372">
        <v>0</v>
      </c>
      <c r="L71" s="372">
        <v>0</v>
      </c>
      <c r="M71" s="372">
        <v>35.93</v>
      </c>
      <c r="N71" s="11">
        <v>2</v>
      </c>
      <c r="O71" s="12">
        <v>29.8</v>
      </c>
      <c r="P71" s="11">
        <v>20</v>
      </c>
      <c r="Q71" s="11">
        <v>25</v>
      </c>
      <c r="R71" s="11">
        <v>45</v>
      </c>
      <c r="S71" s="13">
        <v>65.930000000000007</v>
      </c>
    </row>
    <row r="72" spans="1:19" ht="20.100000000000001" customHeight="1">
      <c r="A72" s="20">
        <v>73</v>
      </c>
      <c r="B72" s="17" t="s">
        <v>195</v>
      </c>
      <c r="C72" s="17" t="s">
        <v>195</v>
      </c>
      <c r="D72" s="17" t="s">
        <v>195</v>
      </c>
      <c r="E72" s="17" t="s">
        <v>195</v>
      </c>
      <c r="F72" s="17" t="s">
        <v>195</v>
      </c>
      <c r="G72" s="17" t="s">
        <v>195</v>
      </c>
      <c r="H72" s="372">
        <v>1</v>
      </c>
      <c r="I72" s="373">
        <v>7</v>
      </c>
      <c r="J72" s="372">
        <v>4</v>
      </c>
      <c r="K72" s="372">
        <v>3</v>
      </c>
      <c r="L72" s="372">
        <v>7</v>
      </c>
      <c r="M72" s="372">
        <v>57</v>
      </c>
      <c r="N72" s="11">
        <v>1</v>
      </c>
      <c r="O72" s="12">
        <v>7</v>
      </c>
      <c r="P72" s="11">
        <v>4</v>
      </c>
      <c r="Q72" s="11">
        <v>3</v>
      </c>
      <c r="R72" s="11">
        <v>7</v>
      </c>
      <c r="S72" s="13">
        <v>57</v>
      </c>
    </row>
    <row r="73" spans="1:19" ht="20.100000000000001" customHeight="1">
      <c r="A73" s="20" t="s">
        <v>446</v>
      </c>
      <c r="B73" s="17" t="s">
        <v>195</v>
      </c>
      <c r="C73" s="17" t="s">
        <v>195</v>
      </c>
      <c r="D73" s="17" t="s">
        <v>195</v>
      </c>
      <c r="E73" s="17" t="s">
        <v>195</v>
      </c>
      <c r="F73" s="17" t="s">
        <v>195</v>
      </c>
      <c r="G73" s="17" t="s">
        <v>195</v>
      </c>
      <c r="H73" s="372">
        <v>1</v>
      </c>
      <c r="I73" s="373">
        <v>28</v>
      </c>
      <c r="J73" s="372">
        <v>15</v>
      </c>
      <c r="K73" s="372">
        <v>10</v>
      </c>
      <c r="L73" s="372">
        <v>25</v>
      </c>
      <c r="M73" s="372">
        <v>790</v>
      </c>
      <c r="N73" s="11">
        <v>1</v>
      </c>
      <c r="O73" s="12">
        <v>28</v>
      </c>
      <c r="P73" s="11">
        <v>15</v>
      </c>
      <c r="Q73" s="11">
        <v>10</v>
      </c>
      <c r="R73" s="11">
        <v>25</v>
      </c>
      <c r="S73" s="13">
        <v>790</v>
      </c>
    </row>
    <row r="74" spans="1:19" ht="20.100000000000001" customHeight="1">
      <c r="A74" s="20" t="s">
        <v>678</v>
      </c>
      <c r="B74" s="17" t="s">
        <v>195</v>
      </c>
      <c r="C74" s="17" t="s">
        <v>195</v>
      </c>
      <c r="D74" s="17" t="s">
        <v>195</v>
      </c>
      <c r="E74" s="17" t="s">
        <v>195</v>
      </c>
      <c r="F74" s="17" t="s">
        <v>195</v>
      </c>
      <c r="G74" s="17" t="s">
        <v>195</v>
      </c>
      <c r="H74" s="372">
        <v>1</v>
      </c>
      <c r="I74" s="373">
        <v>16</v>
      </c>
      <c r="J74" s="372">
        <v>41</v>
      </c>
      <c r="K74" s="372">
        <v>200</v>
      </c>
      <c r="L74" s="372">
        <v>241</v>
      </c>
      <c r="M74" s="372">
        <v>157.19999999999999</v>
      </c>
      <c r="N74" s="11">
        <v>1</v>
      </c>
      <c r="O74" s="12">
        <v>16</v>
      </c>
      <c r="P74" s="11">
        <v>41</v>
      </c>
      <c r="Q74" s="11">
        <v>200</v>
      </c>
      <c r="R74" s="11">
        <v>241</v>
      </c>
      <c r="S74" s="13">
        <v>157.19999999999999</v>
      </c>
    </row>
    <row r="75" spans="1:19" ht="20.100000000000001" customHeight="1">
      <c r="A75" s="20" t="s">
        <v>752</v>
      </c>
      <c r="B75" s="17" t="s">
        <v>195</v>
      </c>
      <c r="C75" s="17" t="s">
        <v>195</v>
      </c>
      <c r="D75" s="17" t="s">
        <v>195</v>
      </c>
      <c r="E75" s="17" t="s">
        <v>195</v>
      </c>
      <c r="F75" s="17" t="s">
        <v>195</v>
      </c>
      <c r="G75" s="17" t="s">
        <v>195</v>
      </c>
      <c r="H75" s="372">
        <v>1</v>
      </c>
      <c r="I75" s="373">
        <v>13</v>
      </c>
      <c r="J75" s="372">
        <v>10</v>
      </c>
      <c r="K75" s="372">
        <v>20</v>
      </c>
      <c r="L75" s="372">
        <v>30</v>
      </c>
      <c r="M75" s="372">
        <v>190</v>
      </c>
      <c r="N75" s="11">
        <v>1</v>
      </c>
      <c r="O75" s="12">
        <v>13</v>
      </c>
      <c r="P75" s="11">
        <v>10</v>
      </c>
      <c r="Q75" s="11">
        <v>20</v>
      </c>
      <c r="R75" s="11">
        <v>30</v>
      </c>
      <c r="S75" s="13">
        <v>190</v>
      </c>
    </row>
    <row r="76" spans="1:19" ht="20.100000000000001" customHeight="1">
      <c r="A76" s="20" t="s">
        <v>914</v>
      </c>
      <c r="B76" s="17" t="s">
        <v>195</v>
      </c>
      <c r="C76" s="17" t="s">
        <v>195</v>
      </c>
      <c r="D76" s="17" t="s">
        <v>195</v>
      </c>
      <c r="E76" s="17" t="s">
        <v>195</v>
      </c>
      <c r="F76" s="17" t="s">
        <v>195</v>
      </c>
      <c r="G76" s="17" t="s">
        <v>195</v>
      </c>
      <c r="H76" s="372">
        <v>1</v>
      </c>
      <c r="I76" s="373">
        <v>8.5</v>
      </c>
      <c r="J76" s="372">
        <v>9</v>
      </c>
      <c r="K76" s="372">
        <v>0</v>
      </c>
      <c r="L76" s="372">
        <v>9</v>
      </c>
      <c r="M76" s="372">
        <v>112.4</v>
      </c>
      <c r="N76" s="11">
        <v>1</v>
      </c>
      <c r="O76" s="12">
        <v>8.5</v>
      </c>
      <c r="P76" s="11">
        <v>9</v>
      </c>
      <c r="Q76" s="11">
        <v>0</v>
      </c>
      <c r="R76" s="11">
        <v>9</v>
      </c>
      <c r="S76" s="13">
        <v>112.4</v>
      </c>
    </row>
    <row r="77" spans="1:19" ht="20.100000000000001" customHeight="1">
      <c r="A77" s="20">
        <v>80</v>
      </c>
      <c r="B77" s="17" t="s">
        <v>195</v>
      </c>
      <c r="C77" s="17" t="s">
        <v>195</v>
      </c>
      <c r="D77" s="17" t="s">
        <v>195</v>
      </c>
      <c r="E77" s="17" t="s">
        <v>195</v>
      </c>
      <c r="F77" s="17" t="s">
        <v>195</v>
      </c>
      <c r="G77" s="17" t="s">
        <v>195</v>
      </c>
      <c r="H77" s="372">
        <v>1</v>
      </c>
      <c r="I77" s="373">
        <v>5</v>
      </c>
      <c r="J77" s="372">
        <v>6</v>
      </c>
      <c r="K77" s="372">
        <v>4</v>
      </c>
      <c r="L77" s="372">
        <v>10</v>
      </c>
      <c r="M77" s="372">
        <v>196</v>
      </c>
      <c r="N77" s="11">
        <v>1</v>
      </c>
      <c r="O77" s="12">
        <v>5</v>
      </c>
      <c r="P77" s="11">
        <v>6</v>
      </c>
      <c r="Q77" s="11">
        <v>4</v>
      </c>
      <c r="R77" s="11">
        <v>10</v>
      </c>
      <c r="S77" s="13">
        <v>196</v>
      </c>
    </row>
    <row r="78" spans="1:19" ht="20.100000000000001" customHeight="1">
      <c r="A78" s="20" t="s">
        <v>554</v>
      </c>
      <c r="B78" s="17" t="s">
        <v>195</v>
      </c>
      <c r="C78" s="17" t="s">
        <v>195</v>
      </c>
      <c r="D78" s="17" t="s">
        <v>195</v>
      </c>
      <c r="E78" s="17" t="s">
        <v>195</v>
      </c>
      <c r="F78" s="17" t="s">
        <v>195</v>
      </c>
      <c r="G78" s="17" t="s">
        <v>195</v>
      </c>
      <c r="H78" s="372">
        <v>1</v>
      </c>
      <c r="I78" s="373">
        <v>20</v>
      </c>
      <c r="J78" s="372">
        <v>33</v>
      </c>
      <c r="K78" s="372">
        <v>7</v>
      </c>
      <c r="L78" s="372">
        <v>40</v>
      </c>
      <c r="M78" s="372">
        <v>274.36</v>
      </c>
      <c r="N78" s="11">
        <v>1</v>
      </c>
      <c r="O78" s="12">
        <v>20</v>
      </c>
      <c r="P78" s="11">
        <v>33</v>
      </c>
      <c r="Q78" s="11">
        <v>7</v>
      </c>
      <c r="R78" s="11">
        <v>40</v>
      </c>
      <c r="S78" s="13">
        <v>274.36</v>
      </c>
    </row>
    <row r="79" spans="1:19" ht="20.100000000000001" customHeight="1">
      <c r="A79" s="20">
        <v>86</v>
      </c>
      <c r="B79" s="17" t="s">
        <v>195</v>
      </c>
      <c r="C79" s="17" t="s">
        <v>195</v>
      </c>
      <c r="D79" s="17" t="s">
        <v>195</v>
      </c>
      <c r="E79" s="17" t="s">
        <v>195</v>
      </c>
      <c r="F79" s="17" t="s">
        <v>195</v>
      </c>
      <c r="G79" s="17" t="s">
        <v>195</v>
      </c>
      <c r="H79" s="372">
        <v>1</v>
      </c>
      <c r="I79" s="373">
        <v>7.5</v>
      </c>
      <c r="J79" s="372">
        <v>17</v>
      </c>
      <c r="K79" s="372">
        <v>6</v>
      </c>
      <c r="L79" s="372">
        <v>23</v>
      </c>
      <c r="M79" s="372">
        <v>256.39999999999998</v>
      </c>
      <c r="N79" s="11">
        <v>1</v>
      </c>
      <c r="O79" s="12">
        <v>7.5</v>
      </c>
      <c r="P79" s="11">
        <v>17</v>
      </c>
      <c r="Q79" s="11">
        <v>6</v>
      </c>
      <c r="R79" s="11">
        <v>23</v>
      </c>
      <c r="S79" s="13">
        <v>256.39999999999998</v>
      </c>
    </row>
    <row r="80" spans="1:19" ht="20.100000000000001" customHeight="1">
      <c r="A80" s="20" t="s">
        <v>75</v>
      </c>
      <c r="B80" s="17" t="s">
        <v>195</v>
      </c>
      <c r="C80" s="17" t="s">
        <v>195</v>
      </c>
      <c r="D80" s="17" t="s">
        <v>195</v>
      </c>
      <c r="E80" s="17" t="s">
        <v>195</v>
      </c>
      <c r="F80" s="17" t="s">
        <v>195</v>
      </c>
      <c r="G80" s="17" t="s">
        <v>195</v>
      </c>
      <c r="H80" s="372">
        <v>3</v>
      </c>
      <c r="I80" s="373">
        <v>452.89839999999998</v>
      </c>
      <c r="J80" s="372">
        <v>15</v>
      </c>
      <c r="K80" s="372">
        <v>6</v>
      </c>
      <c r="L80" s="372">
        <v>21</v>
      </c>
      <c r="M80" s="372">
        <v>18276.55</v>
      </c>
      <c r="N80" s="11">
        <v>3</v>
      </c>
      <c r="O80" s="12">
        <v>452.89839999999998</v>
      </c>
      <c r="P80" s="11">
        <v>15</v>
      </c>
      <c r="Q80" s="11">
        <v>6</v>
      </c>
      <c r="R80" s="11">
        <v>21</v>
      </c>
      <c r="S80" s="13">
        <v>18276.55</v>
      </c>
    </row>
    <row r="81" spans="1:19" ht="20.100000000000001" customHeight="1">
      <c r="A81" s="20" t="s">
        <v>29</v>
      </c>
      <c r="B81" s="17" t="s">
        <v>195</v>
      </c>
      <c r="C81" s="17" t="s">
        <v>195</v>
      </c>
      <c r="D81" s="17" t="s">
        <v>195</v>
      </c>
      <c r="E81" s="17" t="s">
        <v>195</v>
      </c>
      <c r="F81" s="17" t="s">
        <v>195</v>
      </c>
      <c r="G81" s="17" t="s">
        <v>195</v>
      </c>
      <c r="H81" s="372">
        <v>5</v>
      </c>
      <c r="I81" s="373">
        <v>74689.350000000006</v>
      </c>
      <c r="J81" s="372">
        <v>100</v>
      </c>
      <c r="K81" s="372">
        <v>17</v>
      </c>
      <c r="L81" s="372">
        <v>117</v>
      </c>
      <c r="M81" s="372">
        <v>9393110.8599999994</v>
      </c>
      <c r="N81" s="11">
        <v>5</v>
      </c>
      <c r="O81" s="12">
        <v>74689.350000000006</v>
      </c>
      <c r="P81" s="11">
        <v>100</v>
      </c>
      <c r="Q81" s="11">
        <v>17</v>
      </c>
      <c r="R81" s="11">
        <v>117</v>
      </c>
      <c r="S81" s="13">
        <v>9393110.8599999994</v>
      </c>
    </row>
    <row r="82" spans="1:19" ht="20.100000000000001" customHeight="1">
      <c r="A82" s="20">
        <v>89</v>
      </c>
      <c r="B82" s="17" t="s">
        <v>195</v>
      </c>
      <c r="C82" s="17" t="s">
        <v>195</v>
      </c>
      <c r="D82" s="17" t="s">
        <v>195</v>
      </c>
      <c r="E82" s="17" t="s">
        <v>195</v>
      </c>
      <c r="F82" s="17" t="s">
        <v>195</v>
      </c>
      <c r="G82" s="17" t="s">
        <v>195</v>
      </c>
      <c r="H82" s="372">
        <v>1</v>
      </c>
      <c r="I82" s="373">
        <v>90</v>
      </c>
      <c r="J82" s="372">
        <v>3</v>
      </c>
      <c r="K82" s="372">
        <v>3</v>
      </c>
      <c r="L82" s="372">
        <v>6</v>
      </c>
      <c r="M82" s="372">
        <v>425.37</v>
      </c>
      <c r="N82" s="11">
        <v>1</v>
      </c>
      <c r="O82" s="12">
        <v>90</v>
      </c>
      <c r="P82" s="11">
        <v>3</v>
      </c>
      <c r="Q82" s="11">
        <v>3</v>
      </c>
      <c r="R82" s="11">
        <v>6</v>
      </c>
      <c r="S82" s="13">
        <v>425.37</v>
      </c>
    </row>
    <row r="83" spans="1:19" ht="20.100000000000001" customHeight="1">
      <c r="A83" s="20" t="s">
        <v>689</v>
      </c>
      <c r="B83" s="11">
        <v>2</v>
      </c>
      <c r="C83" s="12">
        <v>16.600000000000001</v>
      </c>
      <c r="D83" s="11">
        <v>10</v>
      </c>
      <c r="E83" s="11">
        <v>41</v>
      </c>
      <c r="F83" s="11">
        <v>51</v>
      </c>
      <c r="G83" s="13">
        <v>48.53</v>
      </c>
      <c r="H83" s="374" t="s">
        <v>195</v>
      </c>
      <c r="I83" s="374" t="s">
        <v>195</v>
      </c>
      <c r="J83" s="374" t="s">
        <v>195</v>
      </c>
      <c r="K83" s="374" t="s">
        <v>195</v>
      </c>
      <c r="L83" s="374" t="s">
        <v>195</v>
      </c>
      <c r="M83" s="374" t="s">
        <v>195</v>
      </c>
      <c r="N83" s="11">
        <v>2</v>
      </c>
      <c r="O83" s="12">
        <v>16.600000000000001</v>
      </c>
      <c r="P83" s="11">
        <v>10</v>
      </c>
      <c r="Q83" s="11">
        <v>41</v>
      </c>
      <c r="R83" s="11">
        <v>51</v>
      </c>
      <c r="S83" s="13">
        <v>48.53</v>
      </c>
    </row>
    <row r="84" spans="1:19" ht="20.100000000000001" customHeight="1">
      <c r="A84" s="20">
        <v>92</v>
      </c>
      <c r="B84" s="18">
        <v>2</v>
      </c>
      <c r="C84" s="12">
        <v>28.620850000000004</v>
      </c>
      <c r="D84" s="18">
        <v>10</v>
      </c>
      <c r="E84" s="18">
        <v>0</v>
      </c>
      <c r="F84" s="18">
        <v>10</v>
      </c>
      <c r="G84" s="18">
        <v>70.899999999999864</v>
      </c>
      <c r="H84" s="375">
        <v>7</v>
      </c>
      <c r="I84" s="376">
        <v>89.5</v>
      </c>
      <c r="J84" s="377">
        <v>81</v>
      </c>
      <c r="K84" s="377">
        <v>85</v>
      </c>
      <c r="L84" s="377">
        <v>166</v>
      </c>
      <c r="M84" s="378">
        <v>956.69</v>
      </c>
      <c r="N84" s="11">
        <v>9</v>
      </c>
      <c r="O84" s="12">
        <v>118.12085</v>
      </c>
      <c r="P84" s="11">
        <v>91</v>
      </c>
      <c r="Q84" s="11">
        <v>85</v>
      </c>
      <c r="R84" s="11">
        <v>176</v>
      </c>
      <c r="S84" s="13">
        <v>1027.5899999999999</v>
      </c>
    </row>
    <row r="85" spans="1:19" ht="20.100000000000001" customHeight="1">
      <c r="A85" s="20" t="s">
        <v>107</v>
      </c>
      <c r="B85" s="17" t="s">
        <v>195</v>
      </c>
      <c r="C85" s="17" t="s">
        <v>195</v>
      </c>
      <c r="D85" s="17" t="s">
        <v>195</v>
      </c>
      <c r="E85" s="17" t="s">
        <v>195</v>
      </c>
      <c r="F85" s="17" t="s">
        <v>195</v>
      </c>
      <c r="G85" s="17" t="s">
        <v>195</v>
      </c>
      <c r="H85" s="372">
        <v>28</v>
      </c>
      <c r="I85" s="373">
        <v>524.84826299999997</v>
      </c>
      <c r="J85" s="372">
        <v>249</v>
      </c>
      <c r="K85" s="372">
        <v>45</v>
      </c>
      <c r="L85" s="372">
        <v>294</v>
      </c>
      <c r="M85" s="372">
        <v>2148.9299999999998</v>
      </c>
      <c r="N85" s="11">
        <v>28</v>
      </c>
      <c r="O85" s="12">
        <v>524.84826299999997</v>
      </c>
      <c r="P85" s="11">
        <v>249</v>
      </c>
      <c r="Q85" s="11">
        <v>45</v>
      </c>
      <c r="R85" s="11">
        <v>294</v>
      </c>
      <c r="S85" s="13">
        <v>2148.9299999999998</v>
      </c>
    </row>
    <row r="86" spans="1:19" ht="20.100000000000001" customHeight="1">
      <c r="A86" s="20">
        <v>98</v>
      </c>
      <c r="B86" s="17" t="s">
        <v>195</v>
      </c>
      <c r="C86" s="17" t="s">
        <v>195</v>
      </c>
      <c r="D86" s="17" t="s">
        <v>195</v>
      </c>
      <c r="E86" s="17" t="s">
        <v>195</v>
      </c>
      <c r="F86" s="17" t="s">
        <v>195</v>
      </c>
      <c r="G86" s="17" t="s">
        <v>195</v>
      </c>
      <c r="H86" s="372">
        <v>1</v>
      </c>
      <c r="I86" s="373">
        <v>30.75</v>
      </c>
      <c r="J86" s="372">
        <v>21</v>
      </c>
      <c r="K86" s="372">
        <v>0</v>
      </c>
      <c r="L86" s="372">
        <v>21</v>
      </c>
      <c r="M86" s="372">
        <v>493.08</v>
      </c>
      <c r="N86" s="11">
        <v>1</v>
      </c>
      <c r="O86" s="12">
        <v>30.75</v>
      </c>
      <c r="P86" s="11">
        <v>21</v>
      </c>
      <c r="Q86" s="11">
        <v>0</v>
      </c>
      <c r="R86" s="11">
        <v>21</v>
      </c>
      <c r="S86" s="13">
        <v>493.08</v>
      </c>
    </row>
    <row r="87" spans="1:19" ht="20.100000000000001" customHeight="1">
      <c r="A87" s="20" t="s">
        <v>440</v>
      </c>
      <c r="B87" s="17" t="s">
        <v>195</v>
      </c>
      <c r="C87" s="17" t="s">
        <v>195</v>
      </c>
      <c r="D87" s="17" t="s">
        <v>195</v>
      </c>
      <c r="E87" s="17" t="s">
        <v>195</v>
      </c>
      <c r="F87" s="17" t="s">
        <v>195</v>
      </c>
      <c r="G87" s="17" t="s">
        <v>195</v>
      </c>
      <c r="H87" s="372">
        <v>1</v>
      </c>
      <c r="I87" s="373">
        <v>28</v>
      </c>
      <c r="J87" s="372">
        <v>6</v>
      </c>
      <c r="K87" s="372">
        <v>0</v>
      </c>
      <c r="L87" s="372">
        <v>6</v>
      </c>
      <c r="M87" s="372">
        <v>254.5</v>
      </c>
      <c r="N87" s="11">
        <v>1</v>
      </c>
      <c r="O87" s="12">
        <v>28</v>
      </c>
      <c r="P87" s="11">
        <v>6</v>
      </c>
      <c r="Q87" s="11">
        <v>0</v>
      </c>
      <c r="R87" s="11">
        <v>6</v>
      </c>
      <c r="S87" s="13">
        <v>254.5</v>
      </c>
    </row>
    <row r="88" spans="1:19" ht="20.100000000000001" customHeight="1">
      <c r="A88" s="20">
        <v>105</v>
      </c>
      <c r="B88" s="17" t="s">
        <v>195</v>
      </c>
      <c r="C88" s="17" t="s">
        <v>195</v>
      </c>
      <c r="D88" s="17" t="s">
        <v>195</v>
      </c>
      <c r="E88" s="17" t="s">
        <v>195</v>
      </c>
      <c r="F88" s="17" t="s">
        <v>195</v>
      </c>
      <c r="G88" s="17" t="s">
        <v>195</v>
      </c>
      <c r="H88" s="372">
        <v>9</v>
      </c>
      <c r="I88" s="373">
        <v>143.1</v>
      </c>
      <c r="J88" s="372">
        <v>103</v>
      </c>
      <c r="K88" s="372">
        <v>70</v>
      </c>
      <c r="L88" s="372">
        <v>173</v>
      </c>
      <c r="M88" s="372">
        <v>2555.5</v>
      </c>
      <c r="N88" s="11">
        <v>9</v>
      </c>
      <c r="O88" s="12">
        <v>143.1</v>
      </c>
      <c r="P88" s="11">
        <v>103</v>
      </c>
      <c r="Q88" s="11">
        <v>70</v>
      </c>
      <c r="R88" s="11">
        <v>173</v>
      </c>
      <c r="S88" s="13">
        <v>2555.5</v>
      </c>
    </row>
    <row r="89" spans="1:19" ht="20.100000000000001" customHeight="1">
      <c r="A89" s="21">
        <v>106</v>
      </c>
      <c r="B89" s="17" t="s">
        <v>195</v>
      </c>
      <c r="C89" s="17" t="s">
        <v>195</v>
      </c>
      <c r="D89" s="17" t="s">
        <v>195</v>
      </c>
      <c r="E89" s="17" t="s">
        <v>195</v>
      </c>
      <c r="F89" s="17" t="s">
        <v>195</v>
      </c>
      <c r="G89" s="17" t="s">
        <v>195</v>
      </c>
      <c r="H89" s="379">
        <v>7</v>
      </c>
      <c r="I89" s="380">
        <v>166.14500000000001</v>
      </c>
      <c r="J89" s="379">
        <v>102</v>
      </c>
      <c r="K89" s="379">
        <v>34</v>
      </c>
      <c r="L89" s="379">
        <v>136</v>
      </c>
      <c r="M89" s="379">
        <v>3865.69</v>
      </c>
      <c r="N89" s="14">
        <v>7</v>
      </c>
      <c r="O89" s="15">
        <v>166.14500000000001</v>
      </c>
      <c r="P89" s="14">
        <v>102</v>
      </c>
      <c r="Q89" s="14">
        <v>34</v>
      </c>
      <c r="R89" s="14">
        <v>136</v>
      </c>
      <c r="S89" s="16">
        <v>3865.69</v>
      </c>
    </row>
    <row r="90" spans="1:19" ht="20.100000000000001" customHeight="1">
      <c r="A90" s="386" t="s">
        <v>1649</v>
      </c>
      <c r="B90" s="8">
        <v>42</v>
      </c>
      <c r="C90" s="9">
        <v>318.90362700000003</v>
      </c>
      <c r="D90" s="8">
        <v>413</v>
      </c>
      <c r="E90" s="8">
        <v>367</v>
      </c>
      <c r="F90" s="8">
        <v>780</v>
      </c>
      <c r="G90" s="8">
        <v>1183.9799999999996</v>
      </c>
      <c r="H90" s="381">
        <f t="shared" ref="H90" si="0">SUM(H5:H89)</f>
        <v>247</v>
      </c>
      <c r="I90" s="382">
        <f t="shared" ref="I90" si="1">SUM(I5:I89)</f>
        <v>82973.52711900002</v>
      </c>
      <c r="J90" s="381">
        <f t="shared" ref="J90" si="2">SUM(J5:J89)</f>
        <v>3128</v>
      </c>
      <c r="K90" s="381">
        <f t="shared" ref="K90" si="3">SUM(K5:K89)</f>
        <v>1533</v>
      </c>
      <c r="L90" s="381">
        <f t="shared" ref="L90" si="4">SUM(L5:L89)</f>
        <v>4661</v>
      </c>
      <c r="M90" s="381">
        <f t="shared" ref="M90" si="5">SUM(M5:M89)</f>
        <v>9494905.6899999976</v>
      </c>
      <c r="N90" s="8">
        <f>SUM(N5:N89)</f>
        <v>289</v>
      </c>
      <c r="O90" s="9">
        <f t="shared" ref="O90:S90" si="6">SUM(O5:O89)</f>
        <v>83292.430746000042</v>
      </c>
      <c r="P90" s="8">
        <f t="shared" si="6"/>
        <v>3541</v>
      </c>
      <c r="Q90" s="8">
        <f t="shared" si="6"/>
        <v>1900</v>
      </c>
      <c r="R90" s="8">
        <f t="shared" si="6"/>
        <v>5441</v>
      </c>
      <c r="S90" s="10">
        <f t="shared" si="6"/>
        <v>9496089.6699999962</v>
      </c>
    </row>
    <row r="92" spans="1:19" ht="20.100000000000001" customHeight="1">
      <c r="B92" s="56"/>
      <c r="C92" s="56"/>
      <c r="D92" s="56"/>
      <c r="E92" s="56"/>
      <c r="F92" s="56"/>
      <c r="G92" s="56"/>
      <c r="H92" s="383"/>
      <c r="I92" s="383"/>
      <c r="J92" s="383"/>
      <c r="K92" s="383"/>
      <c r="L92" s="383"/>
      <c r="M92" s="383"/>
      <c r="N92" s="56"/>
      <c r="O92" s="56"/>
      <c r="P92" s="56"/>
      <c r="Q92" s="56"/>
      <c r="R92" s="56"/>
      <c r="S92" s="56"/>
    </row>
  </sheetData>
  <mergeCells count="7">
    <mergeCell ref="A1:S1"/>
    <mergeCell ref="B2:G2"/>
    <mergeCell ref="H2:M2"/>
    <mergeCell ref="N2:S2"/>
    <mergeCell ref="D3:F3"/>
    <mergeCell ref="J3:L3"/>
    <mergeCell ref="P3:R3"/>
  </mergeCells>
  <pageMargins left="0.15748031496062992" right="0.15748031496062992" top="0.74803149606299213" bottom="0.74803149606299213" header="0.31496062992125984" footer="0.4"/>
  <pageSetup paperSize="9" firstPageNumber="11" orientation="landscape" useFirstPageNumber="1" r:id="rId1"/>
  <headerFooter>
    <oddFooter>&amp;C- &amp;P -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7"/>
  <sheetViews>
    <sheetView workbookViewId="0">
      <selection activeCell="C10" sqref="C10"/>
    </sheetView>
  </sheetViews>
  <sheetFormatPr defaultRowHeight="20.100000000000001" customHeight="1"/>
  <cols>
    <col min="1" max="1" width="13.28515625" style="2" customWidth="1"/>
    <col min="2" max="2" width="11" style="3" customWidth="1"/>
    <col min="3" max="3" width="73" style="2" customWidth="1"/>
    <col min="4" max="4" width="6.140625" style="23" customWidth="1"/>
    <col min="5" max="5" width="9.85546875" style="22" customWidth="1"/>
    <col min="6" max="6" width="6.7109375" style="23" customWidth="1"/>
    <col min="7" max="7" width="6.28515625" style="23" customWidth="1"/>
    <col min="8" max="8" width="6.5703125" style="23" customWidth="1"/>
    <col min="9" max="9" width="10.140625" style="23" customWidth="1"/>
    <col min="10" max="16384" width="9.140625" style="2"/>
  </cols>
  <sheetData>
    <row r="1" spans="1:9" s="400" customFormat="1" ht="22.5" customHeight="1">
      <c r="A1" s="396" t="s">
        <v>1902</v>
      </c>
      <c r="B1" s="397"/>
      <c r="C1" s="398"/>
      <c r="D1" s="399"/>
      <c r="E1" s="398"/>
      <c r="F1" s="398"/>
      <c r="G1" s="398"/>
      <c r="H1" s="398"/>
    </row>
    <row r="2" spans="1:9" s="400" customFormat="1" ht="19.5" customHeight="1">
      <c r="A2" s="642" t="s">
        <v>1870</v>
      </c>
      <c r="B2" s="401" t="s">
        <v>1871</v>
      </c>
      <c r="C2" s="644" t="s">
        <v>1761</v>
      </c>
      <c r="D2" s="402" t="s">
        <v>1727</v>
      </c>
      <c r="E2" s="403" t="s">
        <v>1759</v>
      </c>
      <c r="F2" s="646" t="s">
        <v>1760</v>
      </c>
      <c r="G2" s="646"/>
      <c r="H2" s="646"/>
      <c r="I2" s="404" t="s">
        <v>1730</v>
      </c>
    </row>
    <row r="3" spans="1:9" s="400" customFormat="1" ht="19.5" customHeight="1">
      <c r="A3" s="643"/>
      <c r="B3" s="405" t="s">
        <v>1874</v>
      </c>
      <c r="C3" s="645"/>
      <c r="D3" s="406" t="s">
        <v>1731</v>
      </c>
      <c r="E3" s="407" t="s">
        <v>1732</v>
      </c>
      <c r="F3" s="408" t="s">
        <v>1733</v>
      </c>
      <c r="G3" s="408" t="s">
        <v>1734</v>
      </c>
      <c r="H3" s="409" t="s">
        <v>1649</v>
      </c>
      <c r="I3" s="410" t="s">
        <v>1735</v>
      </c>
    </row>
    <row r="4" spans="1:9" ht="20.100000000000001" customHeight="1">
      <c r="A4" s="30" t="s">
        <v>954</v>
      </c>
      <c r="B4" s="31" t="s">
        <v>168</v>
      </c>
      <c r="C4" s="32" t="s">
        <v>1676</v>
      </c>
      <c r="D4" s="33">
        <v>1</v>
      </c>
      <c r="E4" s="34">
        <v>8</v>
      </c>
      <c r="F4" s="33">
        <v>31</v>
      </c>
      <c r="G4" s="33">
        <v>14</v>
      </c>
      <c r="H4" s="33">
        <v>45</v>
      </c>
      <c r="I4" s="35">
        <v>414</v>
      </c>
    </row>
    <row r="5" spans="1:9" ht="20.100000000000001" customHeight="1">
      <c r="A5" s="30"/>
      <c r="B5" s="31" t="s">
        <v>59</v>
      </c>
      <c r="C5" s="32" t="s">
        <v>1695</v>
      </c>
      <c r="D5" s="33">
        <v>1</v>
      </c>
      <c r="E5" s="34">
        <v>4.4000000000000004</v>
      </c>
      <c r="F5" s="33">
        <v>4</v>
      </c>
      <c r="G5" s="33">
        <v>3</v>
      </c>
      <c r="H5" s="33">
        <v>7</v>
      </c>
      <c r="I5" s="35">
        <v>98</v>
      </c>
    </row>
    <row r="6" spans="1:9" ht="20.100000000000001" customHeight="1">
      <c r="A6" s="30" t="s">
        <v>112</v>
      </c>
      <c r="B6" s="31" t="s">
        <v>1132</v>
      </c>
      <c r="C6" s="32" t="s">
        <v>1675</v>
      </c>
      <c r="D6" s="33">
        <v>5</v>
      </c>
      <c r="E6" s="34">
        <v>15.25</v>
      </c>
      <c r="F6" s="33">
        <v>83</v>
      </c>
      <c r="G6" s="33">
        <v>88</v>
      </c>
      <c r="H6" s="33">
        <v>171</v>
      </c>
      <c r="I6" s="35">
        <v>97.91</v>
      </c>
    </row>
    <row r="7" spans="1:9" ht="20.100000000000001" customHeight="1">
      <c r="A7" s="30"/>
      <c r="B7" s="31" t="s">
        <v>622</v>
      </c>
      <c r="C7" s="32" t="s">
        <v>1681</v>
      </c>
      <c r="D7" s="33">
        <v>1</v>
      </c>
      <c r="E7" s="34">
        <v>9.5</v>
      </c>
      <c r="F7" s="33">
        <v>10</v>
      </c>
      <c r="G7" s="33">
        <v>30</v>
      </c>
      <c r="H7" s="33">
        <v>40</v>
      </c>
      <c r="I7" s="35">
        <v>20</v>
      </c>
    </row>
    <row r="8" spans="1:9" ht="20.100000000000001" customHeight="1">
      <c r="A8" s="30"/>
      <c r="B8" s="31" t="s">
        <v>332</v>
      </c>
      <c r="C8" s="32" t="s">
        <v>1703</v>
      </c>
      <c r="D8" s="33">
        <v>1</v>
      </c>
      <c r="E8" s="34">
        <v>1</v>
      </c>
      <c r="F8" s="33">
        <v>3</v>
      </c>
      <c r="G8" s="33">
        <v>1</v>
      </c>
      <c r="H8" s="33">
        <v>4</v>
      </c>
      <c r="I8" s="35">
        <v>30</v>
      </c>
    </row>
    <row r="9" spans="1:9" ht="20.100000000000001" customHeight="1">
      <c r="A9" s="30"/>
      <c r="B9" s="31">
        <v>65</v>
      </c>
      <c r="C9" s="32" t="s">
        <v>1705</v>
      </c>
      <c r="D9" s="33">
        <v>1</v>
      </c>
      <c r="E9" s="34">
        <v>27</v>
      </c>
      <c r="F9" s="33">
        <v>7</v>
      </c>
      <c r="G9" s="33">
        <v>5</v>
      </c>
      <c r="H9" s="33">
        <v>12</v>
      </c>
      <c r="I9" s="35">
        <v>585.91999999999996</v>
      </c>
    </row>
    <row r="10" spans="1:9" ht="20.100000000000001" customHeight="1">
      <c r="A10" s="30"/>
      <c r="B10" s="31" t="s">
        <v>914</v>
      </c>
      <c r="C10" s="32" t="s">
        <v>1713</v>
      </c>
      <c r="D10" s="33">
        <v>1</v>
      </c>
      <c r="E10" s="34">
        <v>8.5</v>
      </c>
      <c r="F10" s="33">
        <v>9</v>
      </c>
      <c r="G10" s="33">
        <v>0</v>
      </c>
      <c r="H10" s="33">
        <v>9</v>
      </c>
      <c r="I10" s="35">
        <v>112.4</v>
      </c>
    </row>
    <row r="11" spans="1:9" ht="20.100000000000001" customHeight="1">
      <c r="A11" s="30"/>
      <c r="B11" s="31" t="s">
        <v>107</v>
      </c>
      <c r="C11" s="32" t="s">
        <v>1721</v>
      </c>
      <c r="D11" s="33">
        <v>4</v>
      </c>
      <c r="E11" s="34">
        <v>204.5</v>
      </c>
      <c r="F11" s="33">
        <v>57</v>
      </c>
      <c r="G11" s="33">
        <v>10</v>
      </c>
      <c r="H11" s="33">
        <v>67</v>
      </c>
      <c r="I11" s="35">
        <v>334.96</v>
      </c>
    </row>
    <row r="12" spans="1:9" ht="20.100000000000001" customHeight="1">
      <c r="A12" s="30" t="s">
        <v>656</v>
      </c>
      <c r="B12" s="31" t="s">
        <v>729</v>
      </c>
      <c r="C12" s="32" t="s">
        <v>1654</v>
      </c>
      <c r="D12" s="33">
        <v>1</v>
      </c>
      <c r="E12" s="34">
        <v>2.7</v>
      </c>
      <c r="F12" s="33">
        <v>4</v>
      </c>
      <c r="G12" s="33">
        <v>1</v>
      </c>
      <c r="H12" s="33">
        <v>5</v>
      </c>
      <c r="I12" s="35">
        <v>490</v>
      </c>
    </row>
    <row r="13" spans="1:9" ht="20.100000000000001" customHeight="1">
      <c r="A13" s="30"/>
      <c r="B13" s="31" t="s">
        <v>776</v>
      </c>
      <c r="C13" s="32" t="s">
        <v>1672</v>
      </c>
      <c r="D13" s="33">
        <v>1</v>
      </c>
      <c r="E13" s="34">
        <v>1.4</v>
      </c>
      <c r="F13" s="33">
        <v>1</v>
      </c>
      <c r="G13" s="33">
        <v>0</v>
      </c>
      <c r="H13" s="33">
        <v>1</v>
      </c>
      <c r="I13" s="35">
        <v>30</v>
      </c>
    </row>
    <row r="14" spans="1:9" ht="20.100000000000001" customHeight="1">
      <c r="A14" s="30"/>
      <c r="B14" s="31" t="s">
        <v>59</v>
      </c>
      <c r="C14" s="32" t="s">
        <v>1695</v>
      </c>
      <c r="D14" s="33">
        <v>1</v>
      </c>
      <c r="E14" s="34">
        <v>16.5</v>
      </c>
      <c r="F14" s="33">
        <v>3</v>
      </c>
      <c r="G14" s="33">
        <v>2</v>
      </c>
      <c r="H14" s="33">
        <v>5</v>
      </c>
      <c r="I14" s="35">
        <v>144.5</v>
      </c>
    </row>
    <row r="15" spans="1:9" ht="20.100000000000001" customHeight="1">
      <c r="A15" s="30"/>
      <c r="B15" s="31" t="s">
        <v>1595</v>
      </c>
      <c r="C15" s="32" t="s">
        <v>1699</v>
      </c>
      <c r="D15" s="33">
        <v>2</v>
      </c>
      <c r="E15" s="34">
        <v>0.9</v>
      </c>
      <c r="F15" s="33">
        <v>10</v>
      </c>
      <c r="G15" s="33">
        <v>0</v>
      </c>
      <c r="H15" s="33">
        <v>10</v>
      </c>
      <c r="I15" s="35">
        <v>153</v>
      </c>
    </row>
    <row r="16" spans="1:9" ht="20.100000000000001" customHeight="1">
      <c r="A16" s="30"/>
      <c r="B16" s="31">
        <v>105</v>
      </c>
      <c r="C16" s="32" t="s">
        <v>1724</v>
      </c>
      <c r="D16" s="33">
        <v>1</v>
      </c>
      <c r="E16" s="34">
        <v>13</v>
      </c>
      <c r="F16" s="33">
        <v>23</v>
      </c>
      <c r="G16" s="33">
        <v>10</v>
      </c>
      <c r="H16" s="33">
        <v>33</v>
      </c>
      <c r="I16" s="35">
        <v>1029</v>
      </c>
    </row>
    <row r="17" spans="1:9" ht="20.100000000000001" customHeight="1">
      <c r="A17" s="30" t="s">
        <v>544</v>
      </c>
      <c r="B17" s="31" t="s">
        <v>499</v>
      </c>
      <c r="C17" s="32" t="s">
        <v>1912</v>
      </c>
      <c r="D17" s="33">
        <v>1</v>
      </c>
      <c r="E17" s="34">
        <v>20.04</v>
      </c>
      <c r="F17" s="33">
        <v>20</v>
      </c>
      <c r="G17" s="33">
        <v>0</v>
      </c>
      <c r="H17" s="33">
        <v>20</v>
      </c>
      <c r="I17" s="35">
        <v>481</v>
      </c>
    </row>
    <row r="18" spans="1:9" ht="20.100000000000001" customHeight="1">
      <c r="A18" s="30"/>
      <c r="B18" s="31" t="s">
        <v>107</v>
      </c>
      <c r="C18" s="32" t="s">
        <v>1721</v>
      </c>
      <c r="D18" s="33">
        <v>1</v>
      </c>
      <c r="E18" s="34">
        <v>2.5</v>
      </c>
      <c r="F18" s="33">
        <v>14</v>
      </c>
      <c r="G18" s="33">
        <v>1</v>
      </c>
      <c r="H18" s="33">
        <v>15</v>
      </c>
      <c r="I18" s="35">
        <v>94.96</v>
      </c>
    </row>
    <row r="19" spans="1:9" ht="20.100000000000001" customHeight="1">
      <c r="A19" s="30" t="s">
        <v>1332</v>
      </c>
      <c r="B19" s="31" t="s">
        <v>776</v>
      </c>
      <c r="C19" s="32" t="s">
        <v>1672</v>
      </c>
      <c r="D19" s="33">
        <v>1</v>
      </c>
      <c r="E19" s="34">
        <v>3.4</v>
      </c>
      <c r="F19" s="33">
        <v>3</v>
      </c>
      <c r="G19" s="33">
        <v>3</v>
      </c>
      <c r="H19" s="33">
        <v>6</v>
      </c>
      <c r="I19" s="35">
        <v>53.5</v>
      </c>
    </row>
    <row r="20" spans="1:9" ht="20.100000000000001" customHeight="1">
      <c r="A20" s="30"/>
      <c r="B20" s="31" t="s">
        <v>1340</v>
      </c>
      <c r="C20" s="32" t="s">
        <v>1696</v>
      </c>
      <c r="D20" s="33">
        <v>1</v>
      </c>
      <c r="E20" s="34">
        <v>3.2</v>
      </c>
      <c r="F20" s="33">
        <v>7</v>
      </c>
      <c r="G20" s="33">
        <v>3</v>
      </c>
      <c r="H20" s="33">
        <v>10</v>
      </c>
      <c r="I20" s="35">
        <v>63.82</v>
      </c>
    </row>
    <row r="21" spans="1:9" ht="20.100000000000001" customHeight="1">
      <c r="A21" s="30" t="s">
        <v>507</v>
      </c>
      <c r="B21" s="31" t="s">
        <v>721</v>
      </c>
      <c r="C21" s="32" t="s">
        <v>1665</v>
      </c>
      <c r="D21" s="33">
        <v>2</v>
      </c>
      <c r="E21" s="34">
        <v>13.2</v>
      </c>
      <c r="F21" s="33">
        <v>14</v>
      </c>
      <c r="G21" s="33">
        <v>0</v>
      </c>
      <c r="H21" s="33">
        <v>14</v>
      </c>
      <c r="I21" s="35">
        <v>360</v>
      </c>
    </row>
    <row r="22" spans="1:9" ht="20.100000000000001" customHeight="1">
      <c r="A22" s="30"/>
      <c r="B22" s="31" t="s">
        <v>858</v>
      </c>
      <c r="C22" s="32" t="s">
        <v>1673</v>
      </c>
      <c r="D22" s="33">
        <v>1</v>
      </c>
      <c r="E22" s="34">
        <v>8.5</v>
      </c>
      <c r="F22" s="33">
        <v>3</v>
      </c>
      <c r="G22" s="33">
        <v>4</v>
      </c>
      <c r="H22" s="33">
        <v>7</v>
      </c>
      <c r="I22" s="35">
        <v>27</v>
      </c>
    </row>
    <row r="23" spans="1:9" ht="20.100000000000001" customHeight="1">
      <c r="A23" s="30"/>
      <c r="B23" s="31" t="s">
        <v>499</v>
      </c>
      <c r="C23" s="32" t="s">
        <v>1912</v>
      </c>
      <c r="D23" s="33">
        <v>1</v>
      </c>
      <c r="E23" s="34">
        <v>23</v>
      </c>
      <c r="F23" s="33">
        <v>7</v>
      </c>
      <c r="G23" s="33">
        <v>3</v>
      </c>
      <c r="H23" s="33">
        <v>10</v>
      </c>
      <c r="I23" s="35">
        <v>471.2</v>
      </c>
    </row>
    <row r="24" spans="1:9" ht="20.100000000000001" customHeight="1">
      <c r="A24" s="30"/>
      <c r="B24" s="31" t="s">
        <v>59</v>
      </c>
      <c r="C24" s="32" t="s">
        <v>1695</v>
      </c>
      <c r="D24" s="33">
        <v>1</v>
      </c>
      <c r="E24" s="34">
        <v>5</v>
      </c>
      <c r="F24" s="33">
        <v>3</v>
      </c>
      <c r="G24" s="33">
        <v>0</v>
      </c>
      <c r="H24" s="33">
        <v>3</v>
      </c>
      <c r="I24" s="35">
        <v>118.37</v>
      </c>
    </row>
    <row r="25" spans="1:9" ht="20.100000000000001" customHeight="1">
      <c r="A25" s="412"/>
      <c r="B25" s="413" t="s">
        <v>326</v>
      </c>
      <c r="C25" s="414" t="s">
        <v>1702</v>
      </c>
      <c r="D25" s="415">
        <v>1</v>
      </c>
      <c r="E25" s="416">
        <v>7</v>
      </c>
      <c r="F25" s="415">
        <v>4</v>
      </c>
      <c r="G25" s="415">
        <v>0</v>
      </c>
      <c r="H25" s="415">
        <v>4</v>
      </c>
      <c r="I25" s="417">
        <v>79</v>
      </c>
    </row>
    <row r="26" spans="1:9" ht="20.100000000000001" customHeight="1">
      <c r="A26" s="30" t="s">
        <v>507</v>
      </c>
      <c r="B26" s="31" t="s">
        <v>332</v>
      </c>
      <c r="C26" s="32" t="s">
        <v>1703</v>
      </c>
      <c r="D26" s="33">
        <v>1</v>
      </c>
      <c r="E26" s="34">
        <v>16</v>
      </c>
      <c r="F26" s="33">
        <v>11</v>
      </c>
      <c r="G26" s="33">
        <v>0</v>
      </c>
      <c r="H26" s="33">
        <v>11</v>
      </c>
      <c r="I26" s="35">
        <v>86.48</v>
      </c>
    </row>
    <row r="27" spans="1:9" ht="20.100000000000001" customHeight="1">
      <c r="A27" s="30" t="s">
        <v>246</v>
      </c>
      <c r="B27" s="31">
        <v>106</v>
      </c>
      <c r="C27" s="32" t="s">
        <v>1725</v>
      </c>
      <c r="D27" s="33">
        <v>1</v>
      </c>
      <c r="E27" s="34">
        <v>55.48</v>
      </c>
      <c r="F27" s="33">
        <v>12</v>
      </c>
      <c r="G27" s="33">
        <v>4</v>
      </c>
      <c r="H27" s="33">
        <v>16</v>
      </c>
      <c r="I27" s="35">
        <v>899.31</v>
      </c>
    </row>
    <row r="28" spans="1:9" ht="20.100000000000001" customHeight="1">
      <c r="A28" s="30" t="s">
        <v>49</v>
      </c>
      <c r="B28" s="31" t="s">
        <v>146</v>
      </c>
      <c r="C28" s="32" t="s">
        <v>1668</v>
      </c>
      <c r="D28" s="33">
        <v>1</v>
      </c>
      <c r="E28" s="34">
        <v>7.5</v>
      </c>
      <c r="F28" s="33">
        <v>9</v>
      </c>
      <c r="G28" s="33">
        <v>17</v>
      </c>
      <c r="H28" s="33">
        <v>26</v>
      </c>
      <c r="I28" s="35">
        <v>17.670000000000002</v>
      </c>
    </row>
    <row r="29" spans="1:9" ht="20.100000000000001" customHeight="1">
      <c r="A29" s="30"/>
      <c r="B29" s="31" t="s">
        <v>44</v>
      </c>
      <c r="C29" s="32" t="s">
        <v>1674</v>
      </c>
      <c r="D29" s="33">
        <v>1</v>
      </c>
      <c r="E29" s="34">
        <v>1838</v>
      </c>
      <c r="F29" s="33">
        <v>165</v>
      </c>
      <c r="G29" s="33">
        <v>0</v>
      </c>
      <c r="H29" s="33">
        <v>165</v>
      </c>
      <c r="I29" s="35">
        <v>1498.6</v>
      </c>
    </row>
    <row r="30" spans="1:9" ht="20.100000000000001" customHeight="1">
      <c r="A30" s="30"/>
      <c r="B30" s="31" t="s">
        <v>75</v>
      </c>
      <c r="C30" s="32" t="s">
        <v>1717</v>
      </c>
      <c r="D30" s="33">
        <v>2</v>
      </c>
      <c r="E30" s="34">
        <v>127.8984</v>
      </c>
      <c r="F30" s="33">
        <v>7</v>
      </c>
      <c r="G30" s="33">
        <v>0</v>
      </c>
      <c r="H30" s="33">
        <v>7</v>
      </c>
      <c r="I30" s="35">
        <v>5546.69</v>
      </c>
    </row>
    <row r="31" spans="1:9" ht="20.100000000000001" customHeight="1">
      <c r="A31" s="30"/>
      <c r="B31" s="31">
        <v>105</v>
      </c>
      <c r="C31" s="32" t="s">
        <v>1724</v>
      </c>
      <c r="D31" s="33">
        <v>1</v>
      </c>
      <c r="E31" s="34">
        <v>19</v>
      </c>
      <c r="F31" s="33">
        <v>18</v>
      </c>
      <c r="G31" s="33">
        <v>2</v>
      </c>
      <c r="H31" s="33">
        <v>20</v>
      </c>
      <c r="I31" s="35">
        <v>114</v>
      </c>
    </row>
    <row r="32" spans="1:9" ht="20.100000000000001" customHeight="1">
      <c r="A32" s="30"/>
      <c r="B32" s="31">
        <v>106</v>
      </c>
      <c r="C32" s="32" t="s">
        <v>1725</v>
      </c>
      <c r="D32" s="33">
        <v>1</v>
      </c>
      <c r="E32" s="34">
        <v>1.65</v>
      </c>
      <c r="F32" s="33">
        <v>8</v>
      </c>
      <c r="G32" s="33">
        <v>2</v>
      </c>
      <c r="H32" s="33">
        <v>10</v>
      </c>
      <c r="I32" s="35">
        <v>118</v>
      </c>
    </row>
    <row r="33" spans="1:9" ht="20.100000000000001" customHeight="1">
      <c r="A33" s="30" t="s">
        <v>71</v>
      </c>
      <c r="B33" s="31" t="s">
        <v>729</v>
      </c>
      <c r="C33" s="32" t="s">
        <v>1654</v>
      </c>
      <c r="D33" s="33">
        <v>2</v>
      </c>
      <c r="E33" s="34">
        <v>17.62</v>
      </c>
      <c r="F33" s="33">
        <v>10</v>
      </c>
      <c r="G33" s="33">
        <v>0</v>
      </c>
      <c r="H33" s="33">
        <v>10</v>
      </c>
      <c r="I33" s="35">
        <v>960</v>
      </c>
    </row>
    <row r="34" spans="1:9" ht="20.100000000000001" customHeight="1">
      <c r="A34" s="30"/>
      <c r="B34" s="31">
        <v>14</v>
      </c>
      <c r="C34" s="32" t="s">
        <v>1671</v>
      </c>
      <c r="D34" s="33">
        <v>1</v>
      </c>
      <c r="E34" s="34">
        <v>26.5</v>
      </c>
      <c r="F34" s="33">
        <v>15</v>
      </c>
      <c r="G34" s="33">
        <v>10</v>
      </c>
      <c r="H34" s="33">
        <v>25</v>
      </c>
      <c r="I34" s="35">
        <v>1142</v>
      </c>
    </row>
    <row r="35" spans="1:9" ht="20.100000000000001" customHeight="1">
      <c r="A35" s="30"/>
      <c r="B35" s="31" t="s">
        <v>320</v>
      </c>
      <c r="C35" s="32" t="s">
        <v>1682</v>
      </c>
      <c r="D35" s="33">
        <v>1</v>
      </c>
      <c r="E35" s="34">
        <v>45</v>
      </c>
      <c r="F35" s="33">
        <v>9</v>
      </c>
      <c r="G35" s="33">
        <v>3</v>
      </c>
      <c r="H35" s="33">
        <v>12</v>
      </c>
      <c r="I35" s="35">
        <v>338.5</v>
      </c>
    </row>
    <row r="36" spans="1:9" ht="20.100000000000001" customHeight="1">
      <c r="A36" s="30"/>
      <c r="B36" s="31" t="s">
        <v>421</v>
      </c>
      <c r="C36" s="32" t="s">
        <v>1691</v>
      </c>
      <c r="D36" s="33">
        <v>1</v>
      </c>
      <c r="E36" s="34">
        <v>3.07</v>
      </c>
      <c r="F36" s="33">
        <v>16</v>
      </c>
      <c r="G36" s="33">
        <v>2</v>
      </c>
      <c r="H36" s="33">
        <v>18</v>
      </c>
      <c r="I36" s="35">
        <v>415</v>
      </c>
    </row>
    <row r="37" spans="1:9" ht="20.100000000000001" customHeight="1">
      <c r="A37" s="30"/>
      <c r="B37" s="31" t="s">
        <v>92</v>
      </c>
      <c r="C37" s="32" t="s">
        <v>1694</v>
      </c>
      <c r="D37" s="33">
        <v>2</v>
      </c>
      <c r="E37" s="34">
        <v>225.2</v>
      </c>
      <c r="F37" s="33">
        <v>41</v>
      </c>
      <c r="G37" s="33">
        <v>4</v>
      </c>
      <c r="H37" s="33">
        <v>45</v>
      </c>
      <c r="I37" s="35">
        <v>854.58</v>
      </c>
    </row>
    <row r="38" spans="1:9" ht="20.100000000000001" customHeight="1">
      <c r="A38" s="30"/>
      <c r="B38" s="31" t="s">
        <v>332</v>
      </c>
      <c r="C38" s="32" t="s">
        <v>1703</v>
      </c>
      <c r="D38" s="33">
        <v>1</v>
      </c>
      <c r="E38" s="34">
        <v>41</v>
      </c>
      <c r="F38" s="33">
        <v>17</v>
      </c>
      <c r="G38" s="33">
        <v>16</v>
      </c>
      <c r="H38" s="33">
        <v>33</v>
      </c>
      <c r="I38" s="35">
        <v>289.06</v>
      </c>
    </row>
    <row r="39" spans="1:9" ht="20.100000000000001" customHeight="1">
      <c r="A39" s="30"/>
      <c r="B39" s="31" t="s">
        <v>343</v>
      </c>
      <c r="C39" s="32" t="s">
        <v>1707</v>
      </c>
      <c r="D39" s="33">
        <v>2</v>
      </c>
      <c r="E39" s="34">
        <v>72</v>
      </c>
      <c r="F39" s="33">
        <v>25</v>
      </c>
      <c r="G39" s="33">
        <v>2</v>
      </c>
      <c r="H39" s="33">
        <v>27</v>
      </c>
      <c r="I39" s="35">
        <v>398.9</v>
      </c>
    </row>
    <row r="40" spans="1:9" ht="20.100000000000001" customHeight="1">
      <c r="A40" s="30"/>
      <c r="B40" s="31">
        <v>68</v>
      </c>
      <c r="C40" s="32" t="s">
        <v>1708</v>
      </c>
      <c r="D40" s="33">
        <v>1</v>
      </c>
      <c r="E40" s="34">
        <v>456.3</v>
      </c>
      <c r="F40" s="33">
        <v>14</v>
      </c>
      <c r="G40" s="33">
        <v>7</v>
      </c>
      <c r="H40" s="33">
        <v>21</v>
      </c>
      <c r="I40" s="35">
        <v>123.5</v>
      </c>
    </row>
    <row r="41" spans="1:9" ht="20.100000000000001" customHeight="1">
      <c r="A41" s="30"/>
      <c r="B41" s="31">
        <v>71</v>
      </c>
      <c r="C41" s="32" t="s">
        <v>1913</v>
      </c>
      <c r="D41" s="33">
        <v>2</v>
      </c>
      <c r="E41" s="34">
        <v>35.18</v>
      </c>
      <c r="F41" s="33">
        <v>24</v>
      </c>
      <c r="G41" s="33">
        <v>22</v>
      </c>
      <c r="H41" s="33">
        <v>46</v>
      </c>
      <c r="I41" s="35">
        <v>229.5</v>
      </c>
    </row>
    <row r="42" spans="1:9" ht="20.100000000000001" customHeight="1">
      <c r="A42" s="30"/>
      <c r="B42" s="31">
        <v>105</v>
      </c>
      <c r="C42" s="32" t="s">
        <v>1724</v>
      </c>
      <c r="D42" s="33">
        <v>1</v>
      </c>
      <c r="E42" s="34">
        <v>30</v>
      </c>
      <c r="F42" s="33">
        <v>8</v>
      </c>
      <c r="G42" s="33">
        <v>0</v>
      </c>
      <c r="H42" s="33">
        <v>8</v>
      </c>
      <c r="I42" s="35">
        <v>38</v>
      </c>
    </row>
    <row r="43" spans="1:9" ht="20.100000000000001" customHeight="1">
      <c r="A43" s="30" t="s">
        <v>797</v>
      </c>
      <c r="B43" s="31" t="s">
        <v>721</v>
      </c>
      <c r="C43" s="32" t="s">
        <v>1665</v>
      </c>
      <c r="D43" s="33">
        <v>1</v>
      </c>
      <c r="E43" s="34">
        <v>0.2</v>
      </c>
      <c r="F43" s="33">
        <v>2</v>
      </c>
      <c r="G43" s="33">
        <v>0</v>
      </c>
      <c r="H43" s="33">
        <v>2</v>
      </c>
      <c r="I43" s="35">
        <v>45</v>
      </c>
    </row>
    <row r="44" spans="1:9" ht="20.100000000000001" customHeight="1">
      <c r="A44" s="30"/>
      <c r="B44" s="31" t="s">
        <v>168</v>
      </c>
      <c r="C44" s="32" t="s">
        <v>1676</v>
      </c>
      <c r="D44" s="33">
        <v>1</v>
      </c>
      <c r="E44" s="34">
        <v>0.4</v>
      </c>
      <c r="F44" s="33">
        <v>6</v>
      </c>
      <c r="G44" s="33">
        <v>0</v>
      </c>
      <c r="H44" s="33">
        <v>6</v>
      </c>
      <c r="I44" s="35">
        <v>28.9</v>
      </c>
    </row>
    <row r="45" spans="1:9" ht="20.100000000000001" customHeight="1">
      <c r="A45" s="30"/>
      <c r="B45" s="31">
        <v>37</v>
      </c>
      <c r="C45" s="32" t="s">
        <v>1680</v>
      </c>
      <c r="D45" s="33">
        <v>1</v>
      </c>
      <c r="E45" s="34">
        <v>11.5</v>
      </c>
      <c r="F45" s="33">
        <v>16</v>
      </c>
      <c r="G45" s="33">
        <v>4</v>
      </c>
      <c r="H45" s="33">
        <v>20</v>
      </c>
      <c r="I45" s="35">
        <v>312</v>
      </c>
    </row>
    <row r="46" spans="1:9" ht="20.100000000000001" customHeight="1">
      <c r="A46" s="30"/>
      <c r="B46" s="31" t="s">
        <v>59</v>
      </c>
      <c r="C46" s="32" t="s">
        <v>1695</v>
      </c>
      <c r="D46" s="33">
        <v>1</v>
      </c>
      <c r="E46" s="34">
        <v>2.25</v>
      </c>
      <c r="F46" s="33">
        <v>3</v>
      </c>
      <c r="G46" s="33">
        <v>0</v>
      </c>
      <c r="H46" s="33">
        <v>3</v>
      </c>
      <c r="I46" s="35">
        <v>97.5</v>
      </c>
    </row>
    <row r="47" spans="1:9" ht="20.100000000000001" customHeight="1">
      <c r="A47" s="30"/>
      <c r="B47" s="31" t="s">
        <v>214</v>
      </c>
      <c r="C47" s="32" t="s">
        <v>1698</v>
      </c>
      <c r="D47" s="33">
        <v>1</v>
      </c>
      <c r="E47" s="34">
        <v>2.2000000000000002</v>
      </c>
      <c r="F47" s="33">
        <v>2</v>
      </c>
      <c r="G47" s="33">
        <v>0</v>
      </c>
      <c r="H47" s="33">
        <v>2</v>
      </c>
      <c r="I47" s="35">
        <v>68.75</v>
      </c>
    </row>
    <row r="48" spans="1:9" ht="20.100000000000001" customHeight="1">
      <c r="A48" s="412"/>
      <c r="B48" s="413" t="s">
        <v>1634</v>
      </c>
      <c r="C48" s="414" t="s">
        <v>1701</v>
      </c>
      <c r="D48" s="415">
        <v>1</v>
      </c>
      <c r="E48" s="416">
        <v>0.13</v>
      </c>
      <c r="F48" s="415">
        <v>2</v>
      </c>
      <c r="G48" s="415">
        <v>0</v>
      </c>
      <c r="H48" s="415">
        <v>2</v>
      </c>
      <c r="I48" s="417">
        <v>90</v>
      </c>
    </row>
    <row r="49" spans="1:9" ht="20.100000000000001" customHeight="1">
      <c r="A49" s="30" t="s">
        <v>797</v>
      </c>
      <c r="B49" s="31" t="s">
        <v>326</v>
      </c>
      <c r="C49" s="32" t="s">
        <v>1702</v>
      </c>
      <c r="D49" s="33">
        <v>1</v>
      </c>
      <c r="E49" s="34">
        <v>1.2</v>
      </c>
      <c r="F49" s="33">
        <v>3</v>
      </c>
      <c r="G49" s="33">
        <v>3</v>
      </c>
      <c r="H49" s="33">
        <v>6</v>
      </c>
      <c r="I49" s="35">
        <v>41.18</v>
      </c>
    </row>
    <row r="50" spans="1:9" ht="20.100000000000001" customHeight="1">
      <c r="A50" s="30"/>
      <c r="B50" s="31" t="s">
        <v>107</v>
      </c>
      <c r="C50" s="32" t="s">
        <v>1721</v>
      </c>
      <c r="D50" s="33">
        <v>2</v>
      </c>
      <c r="E50" s="34">
        <v>0.53</v>
      </c>
      <c r="F50" s="33">
        <v>13</v>
      </c>
      <c r="G50" s="33">
        <v>6</v>
      </c>
      <c r="H50" s="33">
        <v>19</v>
      </c>
      <c r="I50" s="35">
        <v>145.05000000000001</v>
      </c>
    </row>
    <row r="51" spans="1:9" ht="20.100000000000001" customHeight="1">
      <c r="A51" s="30" t="s">
        <v>1409</v>
      </c>
      <c r="B51" s="31" t="s">
        <v>59</v>
      </c>
      <c r="C51" s="32" t="s">
        <v>1695</v>
      </c>
      <c r="D51" s="33">
        <v>1</v>
      </c>
      <c r="E51" s="34">
        <v>2.74</v>
      </c>
      <c r="F51" s="33">
        <v>2</v>
      </c>
      <c r="G51" s="33">
        <v>2</v>
      </c>
      <c r="H51" s="33">
        <v>4</v>
      </c>
      <c r="I51" s="35">
        <v>15.5</v>
      </c>
    </row>
    <row r="52" spans="1:9" ht="20.100000000000001" customHeight="1">
      <c r="A52" s="30" t="s">
        <v>1508</v>
      </c>
      <c r="B52" s="31" t="s">
        <v>689</v>
      </c>
      <c r="C52" s="32" t="s">
        <v>1719</v>
      </c>
      <c r="D52" s="33">
        <v>1</v>
      </c>
      <c r="E52" s="34">
        <v>1.5</v>
      </c>
      <c r="F52" s="33">
        <v>4</v>
      </c>
      <c r="G52" s="33">
        <v>39</v>
      </c>
      <c r="H52" s="33">
        <v>43</v>
      </c>
      <c r="I52" s="35">
        <v>2.13</v>
      </c>
    </row>
    <row r="53" spans="1:9" ht="20.100000000000001" customHeight="1">
      <c r="A53" s="30" t="s">
        <v>189</v>
      </c>
      <c r="B53" s="31" t="s">
        <v>117</v>
      </c>
      <c r="C53" s="32" t="s">
        <v>1656</v>
      </c>
      <c r="D53" s="33">
        <v>1</v>
      </c>
      <c r="E53" s="34">
        <v>17</v>
      </c>
      <c r="F53" s="33">
        <v>15</v>
      </c>
      <c r="G53" s="33">
        <v>5</v>
      </c>
      <c r="H53" s="33">
        <v>20</v>
      </c>
      <c r="I53" s="35">
        <v>36.6</v>
      </c>
    </row>
    <row r="54" spans="1:9" ht="20.100000000000001" customHeight="1">
      <c r="A54" s="30"/>
      <c r="B54" s="31" t="s">
        <v>186</v>
      </c>
      <c r="C54" s="32" t="s">
        <v>1303</v>
      </c>
      <c r="D54" s="33">
        <v>1</v>
      </c>
      <c r="E54" s="34">
        <v>75.7</v>
      </c>
      <c r="F54" s="33">
        <v>31</v>
      </c>
      <c r="G54" s="33">
        <v>11</v>
      </c>
      <c r="H54" s="33">
        <v>42</v>
      </c>
      <c r="I54" s="35">
        <v>315.68</v>
      </c>
    </row>
    <row r="55" spans="1:9" ht="20.100000000000001" customHeight="1">
      <c r="A55" s="30" t="s">
        <v>904</v>
      </c>
      <c r="B55" s="31" t="s">
        <v>729</v>
      </c>
      <c r="C55" s="32" t="s">
        <v>1654</v>
      </c>
      <c r="D55" s="33">
        <v>1</v>
      </c>
      <c r="E55" s="34">
        <v>9</v>
      </c>
      <c r="F55" s="33">
        <v>2</v>
      </c>
      <c r="G55" s="33">
        <v>0</v>
      </c>
      <c r="H55" s="33">
        <v>2</v>
      </c>
      <c r="I55" s="35">
        <v>290</v>
      </c>
    </row>
    <row r="56" spans="1:9" ht="20.100000000000001" customHeight="1">
      <c r="A56" s="30"/>
      <c r="B56" s="31" t="s">
        <v>858</v>
      </c>
      <c r="C56" s="32" t="s">
        <v>1673</v>
      </c>
      <c r="D56" s="33">
        <v>1</v>
      </c>
      <c r="E56" s="34">
        <v>5.6</v>
      </c>
      <c r="F56" s="33">
        <v>0</v>
      </c>
      <c r="G56" s="33">
        <v>4</v>
      </c>
      <c r="H56" s="33">
        <v>4</v>
      </c>
      <c r="I56" s="35">
        <v>31.86</v>
      </c>
    </row>
    <row r="57" spans="1:9" ht="20.100000000000001" customHeight="1">
      <c r="A57" s="30"/>
      <c r="B57" s="31" t="s">
        <v>923</v>
      </c>
      <c r="C57" s="32" t="s">
        <v>1690</v>
      </c>
      <c r="D57" s="33">
        <v>1</v>
      </c>
      <c r="E57" s="34">
        <v>5.85</v>
      </c>
      <c r="F57" s="33">
        <v>4</v>
      </c>
      <c r="G57" s="33">
        <v>2</v>
      </c>
      <c r="H57" s="33">
        <v>6</v>
      </c>
      <c r="I57" s="35">
        <v>26.5</v>
      </c>
    </row>
    <row r="58" spans="1:9" ht="20.100000000000001" customHeight="1">
      <c r="A58" s="30" t="s">
        <v>1103</v>
      </c>
      <c r="B58" s="31" t="s">
        <v>1578</v>
      </c>
      <c r="C58" s="32" t="s">
        <v>1662</v>
      </c>
      <c r="D58" s="33">
        <v>1</v>
      </c>
      <c r="E58" s="34">
        <v>0.8</v>
      </c>
      <c r="F58" s="33">
        <v>3</v>
      </c>
      <c r="G58" s="33">
        <v>2</v>
      </c>
      <c r="H58" s="33">
        <v>5</v>
      </c>
      <c r="I58" s="35">
        <v>43.8</v>
      </c>
    </row>
    <row r="59" spans="1:9" ht="20.100000000000001" customHeight="1">
      <c r="A59" s="30"/>
      <c r="B59" s="31" t="s">
        <v>326</v>
      </c>
      <c r="C59" s="32" t="s">
        <v>1702</v>
      </c>
      <c r="D59" s="33">
        <v>1</v>
      </c>
      <c r="E59" s="34">
        <v>5.5</v>
      </c>
      <c r="F59" s="33">
        <v>1</v>
      </c>
      <c r="G59" s="33">
        <v>2</v>
      </c>
      <c r="H59" s="33">
        <v>3</v>
      </c>
      <c r="I59" s="35">
        <v>31.8</v>
      </c>
    </row>
    <row r="60" spans="1:9" ht="20.100000000000001" customHeight="1">
      <c r="A60" s="30"/>
      <c r="B60" s="31" t="s">
        <v>107</v>
      </c>
      <c r="C60" s="32" t="s">
        <v>1721</v>
      </c>
      <c r="D60" s="33">
        <v>2</v>
      </c>
      <c r="E60" s="34">
        <v>12</v>
      </c>
      <c r="F60" s="33">
        <v>6</v>
      </c>
      <c r="G60" s="33">
        <v>0</v>
      </c>
      <c r="H60" s="33">
        <v>6</v>
      </c>
      <c r="I60" s="35">
        <v>60.28</v>
      </c>
    </row>
    <row r="61" spans="1:9" ht="20.100000000000001" customHeight="1">
      <c r="A61" s="30" t="s">
        <v>972</v>
      </c>
      <c r="B61" s="31" t="s">
        <v>1311</v>
      </c>
      <c r="C61" s="32" t="s">
        <v>1655</v>
      </c>
      <c r="D61" s="33">
        <v>4</v>
      </c>
      <c r="E61" s="34">
        <v>9.5</v>
      </c>
      <c r="F61" s="33">
        <v>12</v>
      </c>
      <c r="G61" s="33">
        <v>0</v>
      </c>
      <c r="H61" s="33">
        <v>12</v>
      </c>
      <c r="I61" s="35">
        <v>1165</v>
      </c>
    </row>
    <row r="62" spans="1:9" ht="20.100000000000001" customHeight="1">
      <c r="A62" s="30"/>
      <c r="B62" s="31">
        <v>14</v>
      </c>
      <c r="C62" s="32" t="s">
        <v>1671</v>
      </c>
      <c r="D62" s="33">
        <v>1</v>
      </c>
      <c r="E62" s="34">
        <v>6</v>
      </c>
      <c r="F62" s="33">
        <v>7</v>
      </c>
      <c r="G62" s="33">
        <v>3</v>
      </c>
      <c r="H62" s="33">
        <v>10</v>
      </c>
      <c r="I62" s="35">
        <v>314</v>
      </c>
    </row>
    <row r="63" spans="1:9" ht="20.100000000000001" customHeight="1">
      <c r="A63" s="30"/>
      <c r="B63" s="31">
        <v>72</v>
      </c>
      <c r="C63" s="32" t="s">
        <v>1709</v>
      </c>
      <c r="D63" s="33">
        <v>1</v>
      </c>
      <c r="E63" s="34">
        <v>7.6</v>
      </c>
      <c r="F63" s="33">
        <v>0</v>
      </c>
      <c r="G63" s="33">
        <v>0</v>
      </c>
      <c r="H63" s="33">
        <v>0</v>
      </c>
      <c r="I63" s="35">
        <v>35.93</v>
      </c>
    </row>
    <row r="64" spans="1:9" ht="20.100000000000001" customHeight="1">
      <c r="A64" s="30" t="s">
        <v>150</v>
      </c>
      <c r="B64" s="31" t="s">
        <v>428</v>
      </c>
      <c r="C64" s="32" t="s">
        <v>1659</v>
      </c>
      <c r="D64" s="33">
        <v>1</v>
      </c>
      <c r="E64" s="34">
        <v>29.977322000000001</v>
      </c>
      <c r="F64" s="33">
        <v>34</v>
      </c>
      <c r="G64" s="33">
        <v>2</v>
      </c>
      <c r="H64" s="33">
        <v>36</v>
      </c>
      <c r="I64" s="35">
        <v>130.19</v>
      </c>
    </row>
    <row r="65" spans="1:9" ht="20.100000000000001" customHeight="1">
      <c r="A65" s="30"/>
      <c r="B65" s="31" t="s">
        <v>146</v>
      </c>
      <c r="C65" s="32" t="s">
        <v>1668</v>
      </c>
      <c r="D65" s="33">
        <v>1</v>
      </c>
      <c r="E65" s="34">
        <v>95.010769999999994</v>
      </c>
      <c r="F65" s="33">
        <v>44</v>
      </c>
      <c r="G65" s="33">
        <v>35</v>
      </c>
      <c r="H65" s="33">
        <v>79</v>
      </c>
      <c r="I65" s="35">
        <v>5300.3</v>
      </c>
    </row>
    <row r="66" spans="1:9" ht="20.100000000000001" customHeight="1">
      <c r="A66" s="30"/>
      <c r="B66" s="31" t="s">
        <v>1450</v>
      </c>
      <c r="C66" s="32" t="s">
        <v>1677</v>
      </c>
      <c r="D66" s="33">
        <v>1</v>
      </c>
      <c r="E66" s="34">
        <v>2.2000000000000002</v>
      </c>
      <c r="F66" s="33">
        <v>5</v>
      </c>
      <c r="G66" s="33">
        <v>0</v>
      </c>
      <c r="H66" s="33">
        <v>5</v>
      </c>
      <c r="I66" s="35">
        <v>35</v>
      </c>
    </row>
    <row r="67" spans="1:9" ht="20.100000000000001" customHeight="1">
      <c r="A67" s="30"/>
      <c r="B67" s="31" t="s">
        <v>309</v>
      </c>
      <c r="C67" s="32" t="s">
        <v>1687</v>
      </c>
      <c r="D67" s="33">
        <v>1</v>
      </c>
      <c r="E67" s="34">
        <v>45</v>
      </c>
      <c r="F67" s="33">
        <v>22</v>
      </c>
      <c r="G67" s="33">
        <v>28</v>
      </c>
      <c r="H67" s="33">
        <v>50</v>
      </c>
      <c r="I67" s="35">
        <v>87</v>
      </c>
    </row>
    <row r="68" spans="1:9" ht="20.100000000000001" customHeight="1">
      <c r="A68" s="30"/>
      <c r="B68" s="31" t="s">
        <v>1119</v>
      </c>
      <c r="C68" s="32" t="s">
        <v>1700</v>
      </c>
      <c r="D68" s="33">
        <v>1</v>
      </c>
      <c r="E68" s="34">
        <v>6</v>
      </c>
      <c r="F68" s="33">
        <v>15</v>
      </c>
      <c r="G68" s="33">
        <v>5</v>
      </c>
      <c r="H68" s="33">
        <v>20</v>
      </c>
      <c r="I68" s="35">
        <v>191</v>
      </c>
    </row>
    <row r="69" spans="1:9" ht="20.100000000000001" customHeight="1">
      <c r="A69" s="30" t="s">
        <v>238</v>
      </c>
      <c r="B69" s="31" t="s">
        <v>234</v>
      </c>
      <c r="C69" s="32" t="s">
        <v>1650</v>
      </c>
      <c r="D69" s="33">
        <v>1</v>
      </c>
      <c r="E69" s="34">
        <v>58</v>
      </c>
      <c r="F69" s="33">
        <v>4</v>
      </c>
      <c r="G69" s="33">
        <v>0</v>
      </c>
      <c r="H69" s="33">
        <v>4</v>
      </c>
      <c r="I69" s="35">
        <v>147</v>
      </c>
    </row>
    <row r="70" spans="1:9" ht="20.100000000000001" customHeight="1">
      <c r="A70" s="30"/>
      <c r="B70" s="31" t="s">
        <v>260</v>
      </c>
      <c r="C70" s="32" t="s">
        <v>1664</v>
      </c>
      <c r="D70" s="33">
        <v>1</v>
      </c>
      <c r="E70" s="34">
        <v>6.5</v>
      </c>
      <c r="F70" s="33">
        <v>1</v>
      </c>
      <c r="G70" s="33">
        <v>3</v>
      </c>
      <c r="H70" s="33">
        <v>4</v>
      </c>
      <c r="I70" s="35">
        <v>176</v>
      </c>
    </row>
    <row r="71" spans="1:9" ht="20.100000000000001" customHeight="1">
      <c r="A71" s="412"/>
      <c r="B71" s="413" t="s">
        <v>721</v>
      </c>
      <c r="C71" s="414" t="s">
        <v>1665</v>
      </c>
      <c r="D71" s="415">
        <v>1</v>
      </c>
      <c r="E71" s="416">
        <v>14.5</v>
      </c>
      <c r="F71" s="415">
        <v>2</v>
      </c>
      <c r="G71" s="415">
        <v>2</v>
      </c>
      <c r="H71" s="415">
        <v>4</v>
      </c>
      <c r="I71" s="417">
        <v>495</v>
      </c>
    </row>
    <row r="72" spans="1:9" ht="20.100000000000001" customHeight="1">
      <c r="A72" s="30" t="s">
        <v>238</v>
      </c>
      <c r="B72" s="31" t="s">
        <v>499</v>
      </c>
      <c r="C72" s="32" t="s">
        <v>1914</v>
      </c>
      <c r="D72" s="33">
        <v>1</v>
      </c>
      <c r="E72" s="34">
        <v>7.1</v>
      </c>
      <c r="F72" s="33">
        <v>2</v>
      </c>
      <c r="G72" s="33">
        <v>4</v>
      </c>
      <c r="H72" s="33">
        <v>6</v>
      </c>
      <c r="I72" s="35">
        <v>479.8</v>
      </c>
    </row>
    <row r="73" spans="1:9" ht="20.100000000000001" customHeight="1">
      <c r="A73" s="30"/>
      <c r="B73" s="31" t="s">
        <v>923</v>
      </c>
      <c r="C73" s="32" t="s">
        <v>1690</v>
      </c>
      <c r="D73" s="33">
        <v>3</v>
      </c>
      <c r="E73" s="34">
        <v>19.5</v>
      </c>
      <c r="F73" s="33">
        <v>18</v>
      </c>
      <c r="G73" s="33">
        <v>0</v>
      </c>
      <c r="H73" s="33">
        <v>18</v>
      </c>
      <c r="I73" s="35">
        <v>715</v>
      </c>
    </row>
    <row r="74" spans="1:9" ht="20.100000000000001" customHeight="1">
      <c r="A74" s="30"/>
      <c r="B74" s="31" t="s">
        <v>59</v>
      </c>
      <c r="C74" s="32" t="s">
        <v>1695</v>
      </c>
      <c r="D74" s="33">
        <v>2</v>
      </c>
      <c r="E74" s="34">
        <v>27</v>
      </c>
      <c r="F74" s="33">
        <v>10</v>
      </c>
      <c r="G74" s="33">
        <v>0</v>
      </c>
      <c r="H74" s="33">
        <v>10</v>
      </c>
      <c r="I74" s="35">
        <v>341.26</v>
      </c>
    </row>
    <row r="75" spans="1:9" ht="20.100000000000001" customHeight="1">
      <c r="A75" s="30"/>
      <c r="B75" s="31" t="s">
        <v>332</v>
      </c>
      <c r="C75" s="32" t="s">
        <v>1703</v>
      </c>
      <c r="D75" s="33">
        <v>1</v>
      </c>
      <c r="E75" s="34">
        <v>3.1</v>
      </c>
      <c r="F75" s="33">
        <v>3</v>
      </c>
      <c r="G75" s="33">
        <v>0</v>
      </c>
      <c r="H75" s="33">
        <v>3</v>
      </c>
      <c r="I75" s="35">
        <v>99</v>
      </c>
    </row>
    <row r="76" spans="1:9" ht="20.100000000000001" customHeight="1">
      <c r="A76" s="30"/>
      <c r="B76" s="31" t="s">
        <v>107</v>
      </c>
      <c r="C76" s="32" t="s">
        <v>1721</v>
      </c>
      <c r="D76" s="33">
        <v>1</v>
      </c>
      <c r="E76" s="34">
        <v>4</v>
      </c>
      <c r="F76" s="33">
        <v>4</v>
      </c>
      <c r="G76" s="33">
        <v>0</v>
      </c>
      <c r="H76" s="33">
        <v>4</v>
      </c>
      <c r="I76" s="35">
        <v>70.5</v>
      </c>
    </row>
    <row r="77" spans="1:9" ht="20.100000000000001" customHeight="1">
      <c r="A77" s="30" t="s">
        <v>616</v>
      </c>
      <c r="B77" s="31" t="s">
        <v>214</v>
      </c>
      <c r="C77" s="32" t="s">
        <v>1698</v>
      </c>
      <c r="D77" s="33">
        <v>1</v>
      </c>
      <c r="E77" s="34">
        <v>4.5</v>
      </c>
      <c r="F77" s="33">
        <v>9</v>
      </c>
      <c r="G77" s="33">
        <v>4</v>
      </c>
      <c r="H77" s="33">
        <v>13</v>
      </c>
      <c r="I77" s="35">
        <v>73.11</v>
      </c>
    </row>
    <row r="78" spans="1:9" ht="20.100000000000001" customHeight="1">
      <c r="A78" s="30"/>
      <c r="B78" s="31" t="s">
        <v>343</v>
      </c>
      <c r="C78" s="32" t="s">
        <v>1707</v>
      </c>
      <c r="D78" s="33">
        <v>1</v>
      </c>
      <c r="E78" s="34">
        <v>11.8</v>
      </c>
      <c r="F78" s="33">
        <v>5</v>
      </c>
      <c r="G78" s="33">
        <v>0</v>
      </c>
      <c r="H78" s="33">
        <v>5</v>
      </c>
      <c r="I78" s="35">
        <v>32.869999999999997</v>
      </c>
    </row>
    <row r="79" spans="1:9" ht="20.100000000000001" customHeight="1">
      <c r="A79" s="30"/>
      <c r="B79" s="31" t="s">
        <v>107</v>
      </c>
      <c r="C79" s="32" t="s">
        <v>1721</v>
      </c>
      <c r="D79" s="33">
        <v>1</v>
      </c>
      <c r="E79" s="34">
        <v>17.5</v>
      </c>
      <c r="F79" s="33">
        <v>10</v>
      </c>
      <c r="G79" s="33">
        <v>1</v>
      </c>
      <c r="H79" s="33">
        <v>11</v>
      </c>
      <c r="I79" s="35">
        <v>51.3</v>
      </c>
    </row>
    <row r="80" spans="1:9" ht="20.100000000000001" customHeight="1">
      <c r="A80" s="30" t="s">
        <v>171</v>
      </c>
      <c r="B80" s="31" t="s">
        <v>168</v>
      </c>
      <c r="C80" s="32" t="s">
        <v>1676</v>
      </c>
      <c r="D80" s="33">
        <v>2</v>
      </c>
      <c r="E80" s="34">
        <v>153</v>
      </c>
      <c r="F80" s="33">
        <v>180</v>
      </c>
      <c r="G80" s="33">
        <v>104</v>
      </c>
      <c r="H80" s="33">
        <v>284</v>
      </c>
      <c r="I80" s="35">
        <v>3963.9</v>
      </c>
    </row>
    <row r="81" spans="1:9" ht="20.100000000000001" customHeight="1">
      <c r="A81" s="30" t="s">
        <v>835</v>
      </c>
      <c r="B81" s="31" t="s">
        <v>260</v>
      </c>
      <c r="C81" s="32" t="s">
        <v>1664</v>
      </c>
      <c r="D81" s="33">
        <v>1</v>
      </c>
      <c r="E81" s="34">
        <v>6.5</v>
      </c>
      <c r="F81" s="33">
        <v>2</v>
      </c>
      <c r="G81" s="33">
        <v>0</v>
      </c>
      <c r="H81" s="33">
        <v>2</v>
      </c>
      <c r="I81" s="35">
        <v>65</v>
      </c>
    </row>
    <row r="82" spans="1:9" ht="20.100000000000001" customHeight="1">
      <c r="A82" s="30"/>
      <c r="B82" s="31" t="s">
        <v>59</v>
      </c>
      <c r="C82" s="32" t="s">
        <v>1695</v>
      </c>
      <c r="D82" s="33">
        <v>1</v>
      </c>
      <c r="E82" s="34">
        <v>10.3</v>
      </c>
      <c r="F82" s="33">
        <v>6</v>
      </c>
      <c r="G82" s="33">
        <v>0</v>
      </c>
      <c r="H82" s="33">
        <v>6</v>
      </c>
      <c r="I82" s="35">
        <v>280</v>
      </c>
    </row>
    <row r="83" spans="1:9" ht="20.100000000000001" customHeight="1">
      <c r="A83" s="30" t="s">
        <v>87</v>
      </c>
      <c r="B83" s="31" t="s">
        <v>607</v>
      </c>
      <c r="C83" s="32" t="s">
        <v>1666</v>
      </c>
      <c r="D83" s="33">
        <v>1</v>
      </c>
      <c r="E83" s="34">
        <v>18</v>
      </c>
      <c r="F83" s="33">
        <v>7</v>
      </c>
      <c r="G83" s="33">
        <v>20</v>
      </c>
      <c r="H83" s="33">
        <v>27</v>
      </c>
      <c r="I83" s="35">
        <v>350.3</v>
      </c>
    </row>
    <row r="84" spans="1:9" ht="20.100000000000001" customHeight="1">
      <c r="A84" s="30"/>
      <c r="B84" s="31" t="s">
        <v>83</v>
      </c>
      <c r="C84" s="32" t="s">
        <v>1692</v>
      </c>
      <c r="D84" s="33">
        <v>1</v>
      </c>
      <c r="E84" s="34">
        <v>279</v>
      </c>
      <c r="F84" s="33">
        <v>15</v>
      </c>
      <c r="G84" s="33">
        <v>10</v>
      </c>
      <c r="H84" s="33">
        <v>25</v>
      </c>
      <c r="I84" s="35">
        <v>1167</v>
      </c>
    </row>
    <row r="85" spans="1:9" ht="20.100000000000001" customHeight="1">
      <c r="A85" s="30" t="s">
        <v>156</v>
      </c>
      <c r="B85" s="31">
        <v>89</v>
      </c>
      <c r="C85" s="32" t="s">
        <v>1915</v>
      </c>
      <c r="D85" s="33">
        <v>1</v>
      </c>
      <c r="E85" s="34">
        <v>90</v>
      </c>
      <c r="F85" s="33">
        <v>3</v>
      </c>
      <c r="G85" s="33">
        <v>3</v>
      </c>
      <c r="H85" s="33">
        <v>6</v>
      </c>
      <c r="I85" s="35">
        <v>425.37</v>
      </c>
    </row>
    <row r="86" spans="1:9" ht="20.100000000000001" customHeight="1">
      <c r="A86" s="30" t="s">
        <v>1306</v>
      </c>
      <c r="B86" s="31" t="s">
        <v>186</v>
      </c>
      <c r="C86" s="32" t="s">
        <v>1303</v>
      </c>
      <c r="D86" s="33">
        <v>1</v>
      </c>
      <c r="E86" s="34">
        <v>3.8</v>
      </c>
      <c r="F86" s="33">
        <v>1</v>
      </c>
      <c r="G86" s="33">
        <v>2</v>
      </c>
      <c r="H86" s="33">
        <v>3</v>
      </c>
      <c r="I86" s="35">
        <v>2.25</v>
      </c>
    </row>
    <row r="87" spans="1:9" ht="20.100000000000001" customHeight="1">
      <c r="A87" s="30" t="s">
        <v>787</v>
      </c>
      <c r="B87" s="31" t="s">
        <v>260</v>
      </c>
      <c r="C87" s="32" t="s">
        <v>1664</v>
      </c>
      <c r="D87" s="33">
        <v>1</v>
      </c>
      <c r="E87" s="34">
        <v>11.9</v>
      </c>
      <c r="F87" s="33">
        <v>2</v>
      </c>
      <c r="G87" s="33">
        <v>0</v>
      </c>
      <c r="H87" s="33">
        <v>2</v>
      </c>
      <c r="I87" s="35">
        <v>26.5</v>
      </c>
    </row>
    <row r="88" spans="1:9" ht="20.100000000000001" customHeight="1">
      <c r="A88" s="30"/>
      <c r="B88" s="31" t="s">
        <v>332</v>
      </c>
      <c r="C88" s="32" t="s">
        <v>1703</v>
      </c>
      <c r="D88" s="33">
        <v>1</v>
      </c>
      <c r="E88" s="34">
        <v>2.75</v>
      </c>
      <c r="F88" s="33">
        <v>6</v>
      </c>
      <c r="G88" s="33">
        <v>0</v>
      </c>
      <c r="H88" s="33">
        <v>6</v>
      </c>
      <c r="I88" s="35">
        <v>64.59</v>
      </c>
    </row>
    <row r="89" spans="1:9" ht="20.100000000000001" customHeight="1">
      <c r="A89" s="30" t="s">
        <v>63</v>
      </c>
      <c r="B89" s="31" t="s">
        <v>175</v>
      </c>
      <c r="C89" s="32" t="s">
        <v>1663</v>
      </c>
      <c r="D89" s="33">
        <v>2</v>
      </c>
      <c r="E89" s="34">
        <v>72</v>
      </c>
      <c r="F89" s="33">
        <v>26</v>
      </c>
      <c r="G89" s="33">
        <v>26</v>
      </c>
      <c r="H89" s="33">
        <v>52</v>
      </c>
      <c r="I89" s="35">
        <v>74.59</v>
      </c>
    </row>
    <row r="90" spans="1:9" ht="20.100000000000001" customHeight="1">
      <c r="A90" s="30"/>
      <c r="B90" s="31" t="s">
        <v>44</v>
      </c>
      <c r="C90" s="32" t="s">
        <v>1674</v>
      </c>
      <c r="D90" s="33">
        <v>1</v>
      </c>
      <c r="E90" s="34">
        <v>100</v>
      </c>
      <c r="F90" s="33">
        <v>9</v>
      </c>
      <c r="G90" s="33">
        <v>10</v>
      </c>
      <c r="H90" s="33">
        <v>19</v>
      </c>
      <c r="I90" s="35">
        <v>1653</v>
      </c>
    </row>
    <row r="91" spans="1:9" ht="20.100000000000001" customHeight="1">
      <c r="A91" s="30"/>
      <c r="B91" s="31" t="s">
        <v>622</v>
      </c>
      <c r="C91" s="32" t="s">
        <v>1681</v>
      </c>
      <c r="D91" s="33">
        <v>1</v>
      </c>
      <c r="E91" s="34">
        <v>17.2</v>
      </c>
      <c r="F91" s="33">
        <v>16</v>
      </c>
      <c r="G91" s="33">
        <v>8</v>
      </c>
      <c r="H91" s="33">
        <v>24</v>
      </c>
      <c r="I91" s="35">
        <v>91.98</v>
      </c>
    </row>
    <row r="92" spans="1:9" ht="20.100000000000001" customHeight="1">
      <c r="A92" s="30"/>
      <c r="B92" s="31" t="s">
        <v>309</v>
      </c>
      <c r="C92" s="32" t="s">
        <v>1687</v>
      </c>
      <c r="D92" s="33">
        <v>1</v>
      </c>
      <c r="E92" s="34">
        <v>4.6100000000000003</v>
      </c>
      <c r="F92" s="33">
        <v>12</v>
      </c>
      <c r="G92" s="33">
        <v>3</v>
      </c>
      <c r="H92" s="33">
        <v>15</v>
      </c>
      <c r="I92" s="35">
        <v>137</v>
      </c>
    </row>
    <row r="93" spans="1:9" ht="20.100000000000001" customHeight="1">
      <c r="A93" s="30"/>
      <c r="B93" s="31" t="s">
        <v>59</v>
      </c>
      <c r="C93" s="32" t="s">
        <v>1695</v>
      </c>
      <c r="D93" s="33">
        <v>1</v>
      </c>
      <c r="E93" s="34">
        <v>592</v>
      </c>
      <c r="F93" s="33">
        <v>95</v>
      </c>
      <c r="G93" s="33">
        <v>12</v>
      </c>
      <c r="H93" s="33">
        <v>107</v>
      </c>
      <c r="I93" s="35">
        <v>7074.54</v>
      </c>
    </row>
    <row r="94" spans="1:9" ht="20.100000000000001" customHeight="1">
      <c r="A94" s="412"/>
      <c r="B94" s="413" t="s">
        <v>332</v>
      </c>
      <c r="C94" s="414" t="s">
        <v>1703</v>
      </c>
      <c r="D94" s="415">
        <v>2</v>
      </c>
      <c r="E94" s="416">
        <v>34.397776999999998</v>
      </c>
      <c r="F94" s="415">
        <v>22</v>
      </c>
      <c r="G94" s="415">
        <v>6</v>
      </c>
      <c r="H94" s="415">
        <v>28</v>
      </c>
      <c r="I94" s="417">
        <v>334.7</v>
      </c>
    </row>
    <row r="95" spans="1:9" ht="20.100000000000001" customHeight="1">
      <c r="A95" s="30" t="s">
        <v>63</v>
      </c>
      <c r="B95" s="31">
        <v>65</v>
      </c>
      <c r="C95" s="32" t="s">
        <v>1705</v>
      </c>
      <c r="D95" s="33">
        <v>1</v>
      </c>
      <c r="E95" s="34">
        <v>1</v>
      </c>
      <c r="F95" s="33">
        <v>6</v>
      </c>
      <c r="G95" s="33">
        <v>1</v>
      </c>
      <c r="H95" s="33">
        <v>7</v>
      </c>
      <c r="I95" s="35">
        <v>124.15</v>
      </c>
    </row>
    <row r="96" spans="1:9" ht="20.100000000000001" customHeight="1">
      <c r="A96" s="30"/>
      <c r="B96" s="31">
        <v>80</v>
      </c>
      <c r="C96" s="32" t="s">
        <v>1714</v>
      </c>
      <c r="D96" s="33">
        <v>1</v>
      </c>
      <c r="E96" s="34">
        <v>5</v>
      </c>
      <c r="F96" s="33">
        <v>6</v>
      </c>
      <c r="G96" s="33">
        <v>4</v>
      </c>
      <c r="H96" s="33">
        <v>10</v>
      </c>
      <c r="I96" s="35">
        <v>196</v>
      </c>
    </row>
    <row r="97" spans="1:9" ht="20.100000000000001" customHeight="1">
      <c r="A97" s="30"/>
      <c r="B97" s="31">
        <v>92</v>
      </c>
      <c r="C97" s="32" t="s">
        <v>1720</v>
      </c>
      <c r="D97" s="33">
        <v>3</v>
      </c>
      <c r="E97" s="34">
        <v>44</v>
      </c>
      <c r="F97" s="33">
        <v>33</v>
      </c>
      <c r="G97" s="33">
        <v>26</v>
      </c>
      <c r="H97" s="33">
        <v>59</v>
      </c>
      <c r="I97" s="35">
        <v>466.1</v>
      </c>
    </row>
    <row r="98" spans="1:9" ht="20.100000000000001" customHeight="1">
      <c r="A98" s="30"/>
      <c r="B98" s="31" t="s">
        <v>107</v>
      </c>
      <c r="C98" s="32" t="s">
        <v>1721</v>
      </c>
      <c r="D98" s="33">
        <v>1</v>
      </c>
      <c r="E98" s="34">
        <v>5</v>
      </c>
      <c r="F98" s="33">
        <v>5</v>
      </c>
      <c r="G98" s="33">
        <v>0</v>
      </c>
      <c r="H98" s="33">
        <v>5</v>
      </c>
      <c r="I98" s="35">
        <v>14.5</v>
      </c>
    </row>
    <row r="99" spans="1:9" ht="20.100000000000001" customHeight="1">
      <c r="A99" s="30"/>
      <c r="B99" s="31">
        <v>105</v>
      </c>
      <c r="C99" s="32" t="s">
        <v>1724</v>
      </c>
      <c r="D99" s="33">
        <v>1</v>
      </c>
      <c r="E99" s="34">
        <v>8</v>
      </c>
      <c r="F99" s="33">
        <v>4</v>
      </c>
      <c r="G99" s="33">
        <v>0</v>
      </c>
      <c r="H99" s="33">
        <v>4</v>
      </c>
      <c r="I99" s="35">
        <v>101</v>
      </c>
    </row>
    <row r="100" spans="1:9" ht="20.100000000000001" customHeight="1">
      <c r="A100" s="30" t="s">
        <v>995</v>
      </c>
      <c r="B100" s="31">
        <v>92</v>
      </c>
      <c r="C100" s="32" t="s">
        <v>1720</v>
      </c>
      <c r="D100" s="33">
        <v>1</v>
      </c>
      <c r="E100" s="34">
        <v>7.3</v>
      </c>
      <c r="F100" s="33">
        <v>6</v>
      </c>
      <c r="G100" s="33">
        <v>0</v>
      </c>
      <c r="H100" s="33">
        <v>6</v>
      </c>
      <c r="I100" s="35">
        <v>26.9</v>
      </c>
    </row>
    <row r="101" spans="1:9" ht="20.100000000000001" customHeight="1">
      <c r="A101" s="30" t="s">
        <v>121</v>
      </c>
      <c r="B101" s="31" t="s">
        <v>117</v>
      </c>
      <c r="C101" s="32" t="s">
        <v>1656</v>
      </c>
      <c r="D101" s="33">
        <v>1</v>
      </c>
      <c r="E101" s="34">
        <v>105</v>
      </c>
      <c r="F101" s="33">
        <v>28</v>
      </c>
      <c r="G101" s="33">
        <v>20</v>
      </c>
      <c r="H101" s="33">
        <v>48</v>
      </c>
      <c r="I101" s="35">
        <v>901.6</v>
      </c>
    </row>
    <row r="102" spans="1:9" ht="20.100000000000001" customHeight="1">
      <c r="A102" s="30"/>
      <c r="B102" s="31">
        <v>14</v>
      </c>
      <c r="C102" s="32" t="s">
        <v>1671</v>
      </c>
      <c r="D102" s="33">
        <v>1</v>
      </c>
      <c r="E102" s="34">
        <v>29</v>
      </c>
      <c r="F102" s="33">
        <v>5</v>
      </c>
      <c r="G102" s="33">
        <v>3</v>
      </c>
      <c r="H102" s="33">
        <v>8</v>
      </c>
      <c r="I102" s="35">
        <v>1022.22</v>
      </c>
    </row>
    <row r="103" spans="1:9" ht="20.100000000000001" customHeight="1">
      <c r="A103" s="30"/>
      <c r="B103" s="31" t="s">
        <v>107</v>
      </c>
      <c r="C103" s="32" t="s">
        <v>1721</v>
      </c>
      <c r="D103" s="33">
        <v>4</v>
      </c>
      <c r="E103" s="34">
        <v>66.7</v>
      </c>
      <c r="F103" s="33">
        <v>30</v>
      </c>
      <c r="G103" s="33">
        <v>3</v>
      </c>
      <c r="H103" s="33">
        <v>33</v>
      </c>
      <c r="I103" s="35">
        <v>320.75</v>
      </c>
    </row>
    <row r="104" spans="1:9" ht="20.100000000000001" customHeight="1">
      <c r="A104" s="30" t="s">
        <v>198</v>
      </c>
      <c r="B104" s="31" t="s">
        <v>175</v>
      </c>
      <c r="C104" s="32" t="s">
        <v>1663</v>
      </c>
      <c r="D104" s="33">
        <v>1</v>
      </c>
      <c r="E104" s="34">
        <v>1.52</v>
      </c>
      <c r="F104" s="33">
        <v>0</v>
      </c>
      <c r="G104" s="33">
        <v>3</v>
      </c>
      <c r="H104" s="33">
        <v>3</v>
      </c>
      <c r="I104" s="35">
        <v>3.3</v>
      </c>
    </row>
    <row r="105" spans="1:9" ht="20.100000000000001" customHeight="1">
      <c r="A105" s="30"/>
      <c r="B105" s="31">
        <v>37</v>
      </c>
      <c r="C105" s="32" t="s">
        <v>1680</v>
      </c>
      <c r="D105" s="33">
        <v>1</v>
      </c>
      <c r="E105" s="34">
        <v>48.82</v>
      </c>
      <c r="F105" s="33">
        <v>12</v>
      </c>
      <c r="G105" s="33">
        <v>7</v>
      </c>
      <c r="H105" s="33">
        <v>19</v>
      </c>
      <c r="I105" s="35">
        <v>60.75</v>
      </c>
    </row>
    <row r="106" spans="1:9" ht="20.100000000000001" customHeight="1">
      <c r="A106" s="30"/>
      <c r="B106" s="31" t="s">
        <v>662</v>
      </c>
      <c r="C106" s="32" t="s">
        <v>1684</v>
      </c>
      <c r="D106" s="33">
        <v>1</v>
      </c>
      <c r="E106" s="34">
        <v>8</v>
      </c>
      <c r="F106" s="33">
        <v>8</v>
      </c>
      <c r="G106" s="33">
        <v>3</v>
      </c>
      <c r="H106" s="33">
        <v>11</v>
      </c>
      <c r="I106" s="35">
        <v>50</v>
      </c>
    </row>
    <row r="107" spans="1:9" ht="20.100000000000001" customHeight="1">
      <c r="A107" s="30"/>
      <c r="B107" s="31" t="s">
        <v>194</v>
      </c>
      <c r="C107" s="32" t="s">
        <v>1685</v>
      </c>
      <c r="D107" s="33">
        <v>1</v>
      </c>
      <c r="E107" s="34">
        <v>73</v>
      </c>
      <c r="F107" s="33">
        <v>8</v>
      </c>
      <c r="G107" s="33">
        <v>5</v>
      </c>
      <c r="H107" s="33">
        <v>13</v>
      </c>
      <c r="I107" s="35">
        <v>62.41</v>
      </c>
    </row>
    <row r="108" spans="1:9" ht="20.100000000000001" customHeight="1">
      <c r="A108" s="30"/>
      <c r="B108" s="31" t="s">
        <v>1274</v>
      </c>
      <c r="C108" s="32" t="s">
        <v>1686</v>
      </c>
      <c r="D108" s="33">
        <v>1</v>
      </c>
      <c r="E108" s="34">
        <v>4.25</v>
      </c>
      <c r="F108" s="33">
        <v>5</v>
      </c>
      <c r="G108" s="33">
        <v>5</v>
      </c>
      <c r="H108" s="33">
        <v>10</v>
      </c>
      <c r="I108" s="35">
        <v>65.94</v>
      </c>
    </row>
    <row r="109" spans="1:9" ht="20.100000000000001" customHeight="1">
      <c r="A109" s="30"/>
      <c r="B109" s="31" t="s">
        <v>107</v>
      </c>
      <c r="C109" s="32" t="s">
        <v>1721</v>
      </c>
      <c r="D109" s="33">
        <v>1</v>
      </c>
      <c r="E109" s="34">
        <v>31.5</v>
      </c>
      <c r="F109" s="33">
        <v>4</v>
      </c>
      <c r="G109" s="33">
        <v>0</v>
      </c>
      <c r="H109" s="33">
        <v>4</v>
      </c>
      <c r="I109" s="35">
        <v>50</v>
      </c>
    </row>
    <row r="110" spans="1:9" ht="20.100000000000001" customHeight="1">
      <c r="A110" s="30"/>
      <c r="B110" s="31">
        <v>106</v>
      </c>
      <c r="C110" s="32" t="s">
        <v>1725</v>
      </c>
      <c r="D110" s="33">
        <v>2</v>
      </c>
      <c r="E110" s="34">
        <v>49</v>
      </c>
      <c r="F110" s="33">
        <v>41</v>
      </c>
      <c r="G110" s="33">
        <v>14</v>
      </c>
      <c r="H110" s="33">
        <v>55</v>
      </c>
      <c r="I110" s="35">
        <v>1932</v>
      </c>
    </row>
    <row r="111" spans="1:9" ht="20.100000000000001" customHeight="1">
      <c r="A111" s="30" t="s">
        <v>877</v>
      </c>
      <c r="B111" s="31" t="s">
        <v>168</v>
      </c>
      <c r="C111" s="32" t="s">
        <v>1676</v>
      </c>
      <c r="D111" s="33">
        <v>1</v>
      </c>
      <c r="E111" s="34">
        <v>9.6999999999999993</v>
      </c>
      <c r="F111" s="33">
        <v>57</v>
      </c>
      <c r="G111" s="33">
        <v>43</v>
      </c>
      <c r="H111" s="33">
        <v>100</v>
      </c>
      <c r="I111" s="35">
        <v>914</v>
      </c>
    </row>
    <row r="112" spans="1:9" ht="20.100000000000001" customHeight="1">
      <c r="A112" s="30" t="s">
        <v>666</v>
      </c>
      <c r="B112" s="31" t="s">
        <v>1461</v>
      </c>
      <c r="C112" s="32" t="s">
        <v>1667</v>
      </c>
      <c r="D112" s="33">
        <v>1</v>
      </c>
      <c r="E112" s="34">
        <v>1.9</v>
      </c>
      <c r="F112" s="33">
        <v>2</v>
      </c>
      <c r="G112" s="33">
        <v>1</v>
      </c>
      <c r="H112" s="33">
        <v>3</v>
      </c>
      <c r="I112" s="35">
        <v>154.1</v>
      </c>
    </row>
    <row r="113" spans="1:9" ht="20.100000000000001" customHeight="1">
      <c r="A113" s="30"/>
      <c r="B113" s="31" t="s">
        <v>740</v>
      </c>
      <c r="C113" s="32" t="s">
        <v>1678</v>
      </c>
      <c r="D113" s="33">
        <v>1</v>
      </c>
      <c r="E113" s="34">
        <v>11.4</v>
      </c>
      <c r="F113" s="33">
        <v>7</v>
      </c>
      <c r="G113" s="33">
        <v>3</v>
      </c>
      <c r="H113" s="33">
        <v>10</v>
      </c>
      <c r="I113" s="35">
        <v>390</v>
      </c>
    </row>
    <row r="114" spans="1:9" ht="20.100000000000001" customHeight="1">
      <c r="A114" s="30"/>
      <c r="B114" s="31" t="s">
        <v>662</v>
      </c>
      <c r="C114" s="32" t="s">
        <v>1684</v>
      </c>
      <c r="D114" s="33">
        <v>1</v>
      </c>
      <c r="E114" s="34">
        <v>16</v>
      </c>
      <c r="F114" s="33">
        <v>5</v>
      </c>
      <c r="G114" s="33">
        <v>3</v>
      </c>
      <c r="H114" s="33">
        <v>8</v>
      </c>
      <c r="I114" s="35">
        <v>40.880000000000003</v>
      </c>
    </row>
    <row r="115" spans="1:9" ht="20.100000000000001" customHeight="1">
      <c r="A115" s="30"/>
      <c r="B115" s="31" t="s">
        <v>107</v>
      </c>
      <c r="C115" s="32" t="s">
        <v>1721</v>
      </c>
      <c r="D115" s="33">
        <v>2</v>
      </c>
      <c r="E115" s="34">
        <v>21</v>
      </c>
      <c r="F115" s="33">
        <v>9</v>
      </c>
      <c r="G115" s="33">
        <v>1</v>
      </c>
      <c r="H115" s="33">
        <v>10</v>
      </c>
      <c r="I115" s="35">
        <v>319.91000000000003</v>
      </c>
    </row>
    <row r="116" spans="1:9" ht="20.100000000000001" customHeight="1">
      <c r="A116" s="30" t="s">
        <v>277</v>
      </c>
      <c r="B116" s="31" t="s">
        <v>175</v>
      </c>
      <c r="C116" s="32" t="s">
        <v>1663</v>
      </c>
      <c r="D116" s="33">
        <v>1</v>
      </c>
      <c r="E116" s="34">
        <v>21.3</v>
      </c>
      <c r="F116" s="33">
        <v>5</v>
      </c>
      <c r="G116" s="33">
        <v>23</v>
      </c>
      <c r="H116" s="33">
        <v>28</v>
      </c>
      <c r="I116" s="35">
        <v>338</v>
      </c>
    </row>
    <row r="117" spans="1:9" ht="20.100000000000001" customHeight="1">
      <c r="A117" s="412"/>
      <c r="B117" s="413" t="s">
        <v>858</v>
      </c>
      <c r="C117" s="414" t="s">
        <v>1673</v>
      </c>
      <c r="D117" s="415">
        <v>1</v>
      </c>
      <c r="E117" s="416">
        <v>4</v>
      </c>
      <c r="F117" s="415">
        <v>1</v>
      </c>
      <c r="G117" s="415">
        <v>2</v>
      </c>
      <c r="H117" s="415">
        <v>3</v>
      </c>
      <c r="I117" s="417">
        <v>26.5</v>
      </c>
    </row>
    <row r="118" spans="1:9" ht="20.100000000000001" customHeight="1">
      <c r="A118" s="30" t="s">
        <v>277</v>
      </c>
      <c r="B118" s="31" t="s">
        <v>1418</v>
      </c>
      <c r="C118" s="32" t="s">
        <v>1417</v>
      </c>
      <c r="D118" s="33">
        <v>1</v>
      </c>
      <c r="E118" s="34">
        <v>2.5499999999999998</v>
      </c>
      <c r="F118" s="33">
        <v>3</v>
      </c>
      <c r="G118" s="33">
        <v>6</v>
      </c>
      <c r="H118" s="33">
        <v>9</v>
      </c>
      <c r="I118" s="35">
        <v>79</v>
      </c>
    </row>
    <row r="119" spans="1:9" ht="20.100000000000001" customHeight="1">
      <c r="A119" s="30"/>
      <c r="B119" s="31" t="s">
        <v>59</v>
      </c>
      <c r="C119" s="32" t="s">
        <v>1695</v>
      </c>
      <c r="D119" s="33">
        <v>1</v>
      </c>
      <c r="E119" s="34">
        <v>49.05</v>
      </c>
      <c r="F119" s="33">
        <v>2</v>
      </c>
      <c r="G119" s="33">
        <v>1</v>
      </c>
      <c r="H119" s="33">
        <v>3</v>
      </c>
      <c r="I119" s="35">
        <v>166.51</v>
      </c>
    </row>
    <row r="120" spans="1:9" ht="20.100000000000001" customHeight="1">
      <c r="A120" s="30" t="s">
        <v>812</v>
      </c>
      <c r="B120" s="31">
        <v>37</v>
      </c>
      <c r="C120" s="32" t="s">
        <v>1680</v>
      </c>
      <c r="D120" s="33">
        <v>1</v>
      </c>
      <c r="E120" s="34">
        <v>0.9</v>
      </c>
      <c r="F120" s="33">
        <v>3</v>
      </c>
      <c r="G120" s="33">
        <v>0</v>
      </c>
      <c r="H120" s="33">
        <v>3</v>
      </c>
      <c r="I120" s="35">
        <v>23</v>
      </c>
    </row>
    <row r="121" spans="1:9" ht="20.100000000000001" customHeight="1">
      <c r="A121" s="30"/>
      <c r="B121" s="31" t="s">
        <v>214</v>
      </c>
      <c r="C121" s="32" t="s">
        <v>1698</v>
      </c>
      <c r="D121" s="33">
        <v>1</v>
      </c>
      <c r="E121" s="34">
        <v>8.0500000000000007</v>
      </c>
      <c r="F121" s="33">
        <v>19</v>
      </c>
      <c r="G121" s="33">
        <v>4</v>
      </c>
      <c r="H121" s="33">
        <v>23</v>
      </c>
      <c r="I121" s="35">
        <v>338.2</v>
      </c>
    </row>
    <row r="122" spans="1:9" ht="20.100000000000001" customHeight="1">
      <c r="A122" s="30"/>
      <c r="B122" s="31">
        <v>66</v>
      </c>
      <c r="C122" s="32" t="s">
        <v>1706</v>
      </c>
      <c r="D122" s="33">
        <v>1</v>
      </c>
      <c r="E122" s="34">
        <v>11</v>
      </c>
      <c r="F122" s="33">
        <v>30</v>
      </c>
      <c r="G122" s="33">
        <v>26</v>
      </c>
      <c r="H122" s="33">
        <v>56</v>
      </c>
      <c r="I122" s="35">
        <v>97</v>
      </c>
    </row>
    <row r="123" spans="1:9" ht="20.100000000000001" customHeight="1">
      <c r="A123" s="30" t="s">
        <v>685</v>
      </c>
      <c r="B123" s="31" t="s">
        <v>260</v>
      </c>
      <c r="C123" s="32" t="s">
        <v>1664</v>
      </c>
      <c r="D123" s="33">
        <v>1</v>
      </c>
      <c r="E123" s="34">
        <v>4</v>
      </c>
      <c r="F123" s="33">
        <v>2</v>
      </c>
      <c r="G123" s="33">
        <v>1</v>
      </c>
      <c r="H123" s="33">
        <v>3</v>
      </c>
      <c r="I123" s="35">
        <v>60</v>
      </c>
    </row>
    <row r="124" spans="1:9" ht="20.100000000000001" customHeight="1">
      <c r="A124" s="30"/>
      <c r="B124" s="31">
        <v>14</v>
      </c>
      <c r="C124" s="32" t="s">
        <v>1671</v>
      </c>
      <c r="D124" s="33">
        <v>1</v>
      </c>
      <c r="E124" s="34">
        <v>15.42</v>
      </c>
      <c r="F124" s="33">
        <v>13</v>
      </c>
      <c r="G124" s="33">
        <v>5</v>
      </c>
      <c r="H124" s="33">
        <v>18</v>
      </c>
      <c r="I124" s="35">
        <v>485</v>
      </c>
    </row>
    <row r="125" spans="1:9" ht="20.100000000000001" customHeight="1">
      <c r="A125" s="30"/>
      <c r="B125" s="31" t="s">
        <v>776</v>
      </c>
      <c r="C125" s="32" t="s">
        <v>1672</v>
      </c>
      <c r="D125" s="33">
        <v>1</v>
      </c>
      <c r="E125" s="34">
        <v>7.05</v>
      </c>
      <c r="F125" s="33">
        <v>7</v>
      </c>
      <c r="G125" s="33">
        <v>2</v>
      </c>
      <c r="H125" s="33">
        <v>9</v>
      </c>
      <c r="I125" s="35">
        <v>15</v>
      </c>
    </row>
    <row r="126" spans="1:9" ht="20.100000000000001" customHeight="1">
      <c r="A126" s="30"/>
      <c r="B126" s="31" t="s">
        <v>740</v>
      </c>
      <c r="C126" s="32" t="s">
        <v>1678</v>
      </c>
      <c r="D126" s="33">
        <v>1</v>
      </c>
      <c r="E126" s="34">
        <v>1.4</v>
      </c>
      <c r="F126" s="33">
        <v>5</v>
      </c>
      <c r="G126" s="33">
        <v>0</v>
      </c>
      <c r="H126" s="33">
        <v>5</v>
      </c>
      <c r="I126" s="35">
        <v>146</v>
      </c>
    </row>
    <row r="127" spans="1:9" ht="20.100000000000001" customHeight="1">
      <c r="A127" s="30"/>
      <c r="B127" s="31">
        <v>37</v>
      </c>
      <c r="C127" s="32" t="s">
        <v>1680</v>
      </c>
      <c r="D127" s="33">
        <v>1</v>
      </c>
      <c r="E127" s="34">
        <v>1.65</v>
      </c>
      <c r="F127" s="33">
        <v>10</v>
      </c>
      <c r="G127" s="33">
        <v>0</v>
      </c>
      <c r="H127" s="33">
        <v>10</v>
      </c>
      <c r="I127" s="35">
        <v>48.42</v>
      </c>
    </row>
    <row r="128" spans="1:9" ht="20.100000000000001" customHeight="1">
      <c r="A128" s="30" t="s">
        <v>966</v>
      </c>
      <c r="B128" s="31" t="s">
        <v>107</v>
      </c>
      <c r="C128" s="32" t="s">
        <v>1721</v>
      </c>
      <c r="D128" s="33">
        <v>1</v>
      </c>
      <c r="E128" s="34">
        <v>7.66</v>
      </c>
      <c r="F128" s="33">
        <v>12</v>
      </c>
      <c r="G128" s="33">
        <v>5</v>
      </c>
      <c r="H128" s="33">
        <v>17</v>
      </c>
      <c r="I128" s="35">
        <v>187.7</v>
      </c>
    </row>
    <row r="129" spans="1:9" ht="20.100000000000001" customHeight="1">
      <c r="A129" s="30" t="s">
        <v>1347</v>
      </c>
      <c r="B129" s="31" t="s">
        <v>59</v>
      </c>
      <c r="C129" s="32" t="s">
        <v>1695</v>
      </c>
      <c r="D129" s="33">
        <v>1</v>
      </c>
      <c r="E129" s="34">
        <v>3.1</v>
      </c>
      <c r="F129" s="33">
        <v>6</v>
      </c>
      <c r="G129" s="33">
        <v>3</v>
      </c>
      <c r="H129" s="33">
        <v>9</v>
      </c>
      <c r="I129" s="35">
        <v>56.94</v>
      </c>
    </row>
    <row r="130" spans="1:9" ht="20.100000000000001" customHeight="1">
      <c r="A130" s="30" t="s">
        <v>870</v>
      </c>
      <c r="B130" s="31" t="s">
        <v>866</v>
      </c>
      <c r="C130" s="32" t="s">
        <v>1653</v>
      </c>
      <c r="D130" s="33">
        <v>1</v>
      </c>
      <c r="E130" s="34">
        <v>10</v>
      </c>
      <c r="F130" s="33">
        <v>3</v>
      </c>
      <c r="G130" s="33">
        <v>2</v>
      </c>
      <c r="H130" s="33">
        <v>5</v>
      </c>
      <c r="I130" s="35">
        <v>225</v>
      </c>
    </row>
    <row r="131" spans="1:9" ht="20.100000000000001" customHeight="1">
      <c r="A131" s="30" t="s">
        <v>526</v>
      </c>
      <c r="B131" s="31" t="s">
        <v>740</v>
      </c>
      <c r="C131" s="32" t="s">
        <v>1678</v>
      </c>
      <c r="D131" s="33">
        <v>1</v>
      </c>
      <c r="E131" s="34">
        <v>10</v>
      </c>
      <c r="F131" s="33">
        <v>6</v>
      </c>
      <c r="G131" s="33">
        <v>0</v>
      </c>
      <c r="H131" s="33">
        <v>6</v>
      </c>
      <c r="I131" s="35">
        <v>903</v>
      </c>
    </row>
    <row r="132" spans="1:9" ht="20.100000000000001" customHeight="1">
      <c r="A132" s="30"/>
      <c r="B132" s="31">
        <v>92</v>
      </c>
      <c r="C132" s="32" t="s">
        <v>1720</v>
      </c>
      <c r="D132" s="33">
        <v>1</v>
      </c>
      <c r="E132" s="34">
        <v>21.32085</v>
      </c>
      <c r="F132" s="33">
        <v>4</v>
      </c>
      <c r="G132" s="33">
        <v>0</v>
      </c>
      <c r="H132" s="33">
        <v>4</v>
      </c>
      <c r="I132" s="35">
        <v>44</v>
      </c>
    </row>
    <row r="133" spans="1:9" ht="20.100000000000001" customHeight="1">
      <c r="A133" s="30" t="s">
        <v>411</v>
      </c>
      <c r="B133" s="31" t="s">
        <v>729</v>
      </c>
      <c r="C133" s="32" t="s">
        <v>1654</v>
      </c>
      <c r="D133" s="33">
        <v>1</v>
      </c>
      <c r="E133" s="34">
        <v>4.2</v>
      </c>
      <c r="F133" s="33">
        <v>3</v>
      </c>
      <c r="G133" s="33">
        <v>0</v>
      </c>
      <c r="H133" s="33">
        <v>3</v>
      </c>
      <c r="I133" s="35">
        <v>294</v>
      </c>
    </row>
    <row r="134" spans="1:9" ht="20.100000000000001" customHeight="1">
      <c r="A134" s="30"/>
      <c r="B134" s="31" t="s">
        <v>59</v>
      </c>
      <c r="C134" s="32" t="s">
        <v>1695</v>
      </c>
      <c r="D134" s="33">
        <v>1</v>
      </c>
      <c r="E134" s="34">
        <v>8.6</v>
      </c>
      <c r="F134" s="33">
        <v>8</v>
      </c>
      <c r="G134" s="33">
        <v>0</v>
      </c>
      <c r="H134" s="33">
        <v>8</v>
      </c>
      <c r="I134" s="35">
        <v>113.37</v>
      </c>
    </row>
    <row r="135" spans="1:9" ht="20.100000000000001" customHeight="1">
      <c r="A135" s="30"/>
      <c r="B135" s="31" t="s">
        <v>29</v>
      </c>
      <c r="C135" s="32" t="s">
        <v>1718</v>
      </c>
      <c r="D135" s="33">
        <v>1</v>
      </c>
      <c r="E135" s="34">
        <v>30</v>
      </c>
      <c r="F135" s="33">
        <v>6</v>
      </c>
      <c r="G135" s="33">
        <v>1</v>
      </c>
      <c r="H135" s="33">
        <v>7</v>
      </c>
      <c r="I135" s="35">
        <v>2959.76</v>
      </c>
    </row>
    <row r="136" spans="1:9" ht="20.100000000000001" customHeight="1">
      <c r="A136" s="30"/>
      <c r="B136" s="31">
        <v>92</v>
      </c>
      <c r="C136" s="32" t="s">
        <v>1720</v>
      </c>
      <c r="D136" s="33">
        <v>1</v>
      </c>
      <c r="E136" s="34">
        <v>9.5</v>
      </c>
      <c r="F136" s="33">
        <v>5</v>
      </c>
      <c r="G136" s="33">
        <v>20</v>
      </c>
      <c r="H136" s="33">
        <v>25</v>
      </c>
      <c r="I136" s="35">
        <v>130</v>
      </c>
    </row>
    <row r="137" spans="1:9" ht="20.100000000000001" customHeight="1">
      <c r="A137" s="30" t="s">
        <v>34</v>
      </c>
      <c r="B137" s="31" t="s">
        <v>729</v>
      </c>
      <c r="C137" s="32" t="s">
        <v>1654</v>
      </c>
      <c r="D137" s="33">
        <v>1</v>
      </c>
      <c r="E137" s="34">
        <v>5</v>
      </c>
      <c r="F137" s="33">
        <v>5</v>
      </c>
      <c r="G137" s="33">
        <v>0</v>
      </c>
      <c r="H137" s="33">
        <v>5</v>
      </c>
      <c r="I137" s="35">
        <v>440</v>
      </c>
    </row>
    <row r="138" spans="1:9" ht="20.100000000000001" customHeight="1">
      <c r="A138" s="30"/>
      <c r="B138" s="31" t="s">
        <v>117</v>
      </c>
      <c r="C138" s="32" t="s">
        <v>1656</v>
      </c>
      <c r="D138" s="33">
        <v>1</v>
      </c>
      <c r="E138" s="34">
        <v>6.85</v>
      </c>
      <c r="F138" s="33">
        <v>5</v>
      </c>
      <c r="G138" s="33">
        <v>0</v>
      </c>
      <c r="H138" s="33">
        <v>5</v>
      </c>
      <c r="I138" s="35">
        <v>44</v>
      </c>
    </row>
    <row r="139" spans="1:9" ht="20.100000000000001" customHeight="1">
      <c r="A139" s="30"/>
      <c r="B139" s="31" t="s">
        <v>999</v>
      </c>
      <c r="C139" s="32" t="s">
        <v>1658</v>
      </c>
      <c r="D139" s="33">
        <v>1</v>
      </c>
      <c r="E139" s="34">
        <v>7.2149999999999999</v>
      </c>
      <c r="F139" s="33">
        <v>8</v>
      </c>
      <c r="G139" s="33">
        <v>7</v>
      </c>
      <c r="H139" s="33">
        <v>15</v>
      </c>
      <c r="I139" s="35">
        <v>40</v>
      </c>
    </row>
    <row r="140" spans="1:9" ht="20.100000000000001" customHeight="1">
      <c r="A140" s="412"/>
      <c r="B140" s="413" t="s">
        <v>168</v>
      </c>
      <c r="C140" s="414" t="s">
        <v>1676</v>
      </c>
      <c r="D140" s="415">
        <v>3</v>
      </c>
      <c r="E140" s="416">
        <v>192</v>
      </c>
      <c r="F140" s="415">
        <v>108</v>
      </c>
      <c r="G140" s="415">
        <v>31</v>
      </c>
      <c r="H140" s="415">
        <v>139</v>
      </c>
      <c r="I140" s="417">
        <v>5383.9</v>
      </c>
    </row>
    <row r="141" spans="1:9" ht="20.100000000000001" customHeight="1">
      <c r="A141" s="30" t="s">
        <v>34</v>
      </c>
      <c r="B141" s="31" t="s">
        <v>537</v>
      </c>
      <c r="C141" s="32" t="s">
        <v>1679</v>
      </c>
      <c r="D141" s="33">
        <v>2</v>
      </c>
      <c r="E141" s="34">
        <v>9.5</v>
      </c>
      <c r="F141" s="33">
        <v>20</v>
      </c>
      <c r="G141" s="33">
        <v>9</v>
      </c>
      <c r="H141" s="33">
        <v>29</v>
      </c>
      <c r="I141" s="35">
        <v>167</v>
      </c>
    </row>
    <row r="142" spans="1:9" ht="20.100000000000001" customHeight="1">
      <c r="A142" s="30"/>
      <c r="B142" s="31" t="s">
        <v>421</v>
      </c>
      <c r="C142" s="32" t="s">
        <v>1691</v>
      </c>
      <c r="D142" s="33">
        <v>1</v>
      </c>
      <c r="E142" s="34">
        <v>30</v>
      </c>
      <c r="F142" s="33">
        <v>20</v>
      </c>
      <c r="G142" s="33">
        <v>10</v>
      </c>
      <c r="H142" s="33">
        <v>30</v>
      </c>
      <c r="I142" s="35">
        <v>448.7</v>
      </c>
    </row>
    <row r="143" spans="1:9" ht="20.100000000000001" customHeight="1">
      <c r="A143" s="30"/>
      <c r="B143" s="31" t="s">
        <v>332</v>
      </c>
      <c r="C143" s="32" t="s">
        <v>1703</v>
      </c>
      <c r="D143" s="33">
        <v>1</v>
      </c>
      <c r="E143" s="34">
        <v>19</v>
      </c>
      <c r="F143" s="33">
        <v>6</v>
      </c>
      <c r="G143" s="33">
        <v>0</v>
      </c>
      <c r="H143" s="33">
        <v>6</v>
      </c>
      <c r="I143" s="35">
        <v>265</v>
      </c>
    </row>
    <row r="144" spans="1:9" ht="20.100000000000001" customHeight="1">
      <c r="A144" s="30"/>
      <c r="B144" s="31">
        <v>70</v>
      </c>
      <c r="C144" s="32" t="s">
        <v>1916</v>
      </c>
      <c r="D144" s="33">
        <v>1</v>
      </c>
      <c r="E144" s="34">
        <v>51</v>
      </c>
      <c r="F144" s="33">
        <v>15</v>
      </c>
      <c r="G144" s="33">
        <v>0</v>
      </c>
      <c r="H144" s="33">
        <v>15</v>
      </c>
      <c r="I144" s="35">
        <v>95</v>
      </c>
    </row>
    <row r="145" spans="1:9" ht="20.100000000000001" customHeight="1">
      <c r="A145" s="30"/>
      <c r="B145" s="31" t="s">
        <v>29</v>
      </c>
      <c r="C145" s="32" t="s">
        <v>1718</v>
      </c>
      <c r="D145" s="33">
        <v>1</v>
      </c>
      <c r="E145" s="34">
        <v>68644</v>
      </c>
      <c r="F145" s="33">
        <v>40</v>
      </c>
      <c r="G145" s="33">
        <v>0</v>
      </c>
      <c r="H145" s="33">
        <v>40</v>
      </c>
      <c r="I145" s="35">
        <v>8865347</v>
      </c>
    </row>
    <row r="146" spans="1:9" ht="20.100000000000001" customHeight="1">
      <c r="A146" s="30"/>
      <c r="B146" s="31">
        <v>92</v>
      </c>
      <c r="C146" s="32" t="s">
        <v>1720</v>
      </c>
      <c r="D146" s="33">
        <v>1</v>
      </c>
      <c r="E146" s="34">
        <v>20</v>
      </c>
      <c r="F146" s="33">
        <v>13</v>
      </c>
      <c r="G146" s="33">
        <v>14</v>
      </c>
      <c r="H146" s="33">
        <v>27</v>
      </c>
      <c r="I146" s="35">
        <v>180.09</v>
      </c>
    </row>
    <row r="147" spans="1:9" ht="20.100000000000001" customHeight="1">
      <c r="A147" s="30"/>
      <c r="B147" s="31" t="s">
        <v>107</v>
      </c>
      <c r="C147" s="32" t="s">
        <v>1721</v>
      </c>
      <c r="D147" s="33">
        <v>1</v>
      </c>
      <c r="E147" s="34">
        <v>12.9504</v>
      </c>
      <c r="F147" s="33">
        <v>10</v>
      </c>
      <c r="G147" s="33">
        <v>7</v>
      </c>
      <c r="H147" s="33">
        <v>17</v>
      </c>
      <c r="I147" s="35">
        <v>53</v>
      </c>
    </row>
    <row r="148" spans="1:9" ht="20.100000000000001" customHeight="1">
      <c r="A148" s="30"/>
      <c r="B148" s="31">
        <v>105</v>
      </c>
      <c r="C148" s="32" t="s">
        <v>1724</v>
      </c>
      <c r="D148" s="33">
        <v>2</v>
      </c>
      <c r="E148" s="34">
        <v>11</v>
      </c>
      <c r="F148" s="33">
        <v>4</v>
      </c>
      <c r="G148" s="33">
        <v>8</v>
      </c>
      <c r="H148" s="33">
        <v>12</v>
      </c>
      <c r="I148" s="35">
        <v>178.5</v>
      </c>
    </row>
    <row r="149" spans="1:9" ht="20.100000000000001" customHeight="1">
      <c r="A149" s="30"/>
      <c r="B149" s="31">
        <v>106</v>
      </c>
      <c r="C149" s="32" t="s">
        <v>1725</v>
      </c>
      <c r="D149" s="33">
        <v>1</v>
      </c>
      <c r="E149" s="34">
        <v>10.5</v>
      </c>
      <c r="F149" s="33">
        <v>10</v>
      </c>
      <c r="G149" s="33">
        <v>4</v>
      </c>
      <c r="H149" s="33">
        <v>14</v>
      </c>
      <c r="I149" s="35">
        <v>59</v>
      </c>
    </row>
    <row r="150" spans="1:9" ht="20.100000000000001" customHeight="1">
      <c r="A150" s="30" t="s">
        <v>40</v>
      </c>
      <c r="B150" s="31" t="s">
        <v>1562</v>
      </c>
      <c r="C150" s="32" t="s">
        <v>1652</v>
      </c>
      <c r="D150" s="33">
        <v>1</v>
      </c>
      <c r="E150" s="34">
        <v>1</v>
      </c>
      <c r="F150" s="33">
        <v>3</v>
      </c>
      <c r="G150" s="33">
        <v>1</v>
      </c>
      <c r="H150" s="33">
        <v>4</v>
      </c>
      <c r="I150" s="35">
        <v>42</v>
      </c>
    </row>
    <row r="151" spans="1:9" ht="20.100000000000001" customHeight="1">
      <c r="A151" s="30"/>
      <c r="B151" s="31" t="s">
        <v>729</v>
      </c>
      <c r="C151" s="32" t="s">
        <v>1654</v>
      </c>
      <c r="D151" s="33">
        <v>2</v>
      </c>
      <c r="E151" s="34">
        <v>16.5</v>
      </c>
      <c r="F151" s="33">
        <v>11</v>
      </c>
      <c r="G151" s="33">
        <v>0</v>
      </c>
      <c r="H151" s="33">
        <v>11</v>
      </c>
      <c r="I151" s="35">
        <v>761</v>
      </c>
    </row>
    <row r="152" spans="1:9" ht="20.100000000000001" customHeight="1">
      <c r="A152" s="30"/>
      <c r="B152" s="31" t="s">
        <v>641</v>
      </c>
      <c r="C152" s="32" t="s">
        <v>1657</v>
      </c>
      <c r="D152" s="33">
        <v>1</v>
      </c>
      <c r="E152" s="34">
        <v>17</v>
      </c>
      <c r="F152" s="33">
        <v>4</v>
      </c>
      <c r="G152" s="33">
        <v>2</v>
      </c>
      <c r="H152" s="33">
        <v>6</v>
      </c>
      <c r="I152" s="35">
        <v>30</v>
      </c>
    </row>
    <row r="153" spans="1:9" ht="20.100000000000001" customHeight="1">
      <c r="A153" s="30"/>
      <c r="B153" s="31" t="s">
        <v>175</v>
      </c>
      <c r="C153" s="32" t="s">
        <v>1663</v>
      </c>
      <c r="D153" s="33">
        <v>1</v>
      </c>
      <c r="E153" s="34">
        <v>77</v>
      </c>
      <c r="F153" s="33">
        <v>40</v>
      </c>
      <c r="G153" s="33">
        <v>40</v>
      </c>
      <c r="H153" s="33">
        <v>80</v>
      </c>
      <c r="I153" s="35">
        <v>131</v>
      </c>
    </row>
    <row r="154" spans="1:9" ht="20.100000000000001" customHeight="1">
      <c r="A154" s="30"/>
      <c r="B154" s="31">
        <v>14</v>
      </c>
      <c r="C154" s="32" t="s">
        <v>1671</v>
      </c>
      <c r="D154" s="33">
        <v>1</v>
      </c>
      <c r="E154" s="34">
        <v>4.5999999999999996</v>
      </c>
      <c r="F154" s="33">
        <v>5</v>
      </c>
      <c r="G154" s="33">
        <v>4</v>
      </c>
      <c r="H154" s="33">
        <v>9</v>
      </c>
      <c r="I154" s="35">
        <v>297</v>
      </c>
    </row>
    <row r="155" spans="1:9" ht="20.100000000000001" customHeight="1">
      <c r="A155" s="30"/>
      <c r="B155" s="31" t="s">
        <v>776</v>
      </c>
      <c r="C155" s="32" t="s">
        <v>1672</v>
      </c>
      <c r="D155" s="33">
        <v>1</v>
      </c>
      <c r="E155" s="34">
        <v>12</v>
      </c>
      <c r="F155" s="33">
        <v>20</v>
      </c>
      <c r="G155" s="33">
        <v>0</v>
      </c>
      <c r="H155" s="33">
        <v>20</v>
      </c>
      <c r="I155" s="35">
        <v>460</v>
      </c>
    </row>
    <row r="156" spans="1:9" ht="20.100000000000001" customHeight="1">
      <c r="A156" s="30"/>
      <c r="B156" s="31">
        <v>86</v>
      </c>
      <c r="C156" s="32" t="s">
        <v>1716</v>
      </c>
      <c r="D156" s="33">
        <v>1</v>
      </c>
      <c r="E156" s="34">
        <v>7.5</v>
      </c>
      <c r="F156" s="33">
        <v>17</v>
      </c>
      <c r="G156" s="33">
        <v>6</v>
      </c>
      <c r="H156" s="33">
        <v>23</v>
      </c>
      <c r="I156" s="35">
        <v>256.39999999999998</v>
      </c>
    </row>
    <row r="157" spans="1:9" ht="20.100000000000001" customHeight="1">
      <c r="A157" s="30"/>
      <c r="B157" s="31" t="s">
        <v>29</v>
      </c>
      <c r="C157" s="32" t="s">
        <v>1718</v>
      </c>
      <c r="D157" s="33">
        <v>2</v>
      </c>
      <c r="E157" s="34">
        <v>5349.4</v>
      </c>
      <c r="F157" s="33">
        <v>30</v>
      </c>
      <c r="G157" s="33">
        <v>4</v>
      </c>
      <c r="H157" s="33">
        <v>34</v>
      </c>
      <c r="I157" s="35">
        <v>468951.62</v>
      </c>
    </row>
    <row r="158" spans="1:9" ht="20.100000000000001" customHeight="1">
      <c r="A158" s="30" t="s">
        <v>515</v>
      </c>
      <c r="B158" s="31">
        <v>72</v>
      </c>
      <c r="C158" s="32" t="s">
        <v>1709</v>
      </c>
      <c r="D158" s="33">
        <v>1</v>
      </c>
      <c r="E158" s="34">
        <v>22.2</v>
      </c>
      <c r="F158" s="33">
        <v>20</v>
      </c>
      <c r="G158" s="33">
        <v>25</v>
      </c>
      <c r="H158" s="33">
        <v>45</v>
      </c>
      <c r="I158" s="35">
        <v>30</v>
      </c>
    </row>
    <row r="159" spans="1:9" ht="20.100000000000001" customHeight="1">
      <c r="A159" s="30" t="s">
        <v>717</v>
      </c>
      <c r="B159" s="31" t="s">
        <v>714</v>
      </c>
      <c r="C159" s="32" t="s">
        <v>1651</v>
      </c>
      <c r="D159" s="33">
        <v>1</v>
      </c>
      <c r="E159" s="34">
        <v>14.6</v>
      </c>
      <c r="F159" s="33">
        <v>15</v>
      </c>
      <c r="G159" s="33">
        <v>15</v>
      </c>
      <c r="H159" s="33">
        <v>30</v>
      </c>
      <c r="I159" s="35">
        <v>126.56</v>
      </c>
    </row>
    <row r="160" spans="1:9" ht="20.100000000000001" customHeight="1">
      <c r="A160" s="30"/>
      <c r="B160" s="31" t="s">
        <v>729</v>
      </c>
      <c r="C160" s="32" t="s">
        <v>1654</v>
      </c>
      <c r="D160" s="33">
        <v>1</v>
      </c>
      <c r="E160" s="34">
        <v>5</v>
      </c>
      <c r="F160" s="33">
        <v>4</v>
      </c>
      <c r="G160" s="33">
        <v>0</v>
      </c>
      <c r="H160" s="33">
        <v>4</v>
      </c>
      <c r="I160" s="35">
        <v>430</v>
      </c>
    </row>
    <row r="161" spans="1:9" ht="20.100000000000001" customHeight="1">
      <c r="A161" s="30"/>
      <c r="B161" s="31">
        <v>37</v>
      </c>
      <c r="C161" s="32" t="s">
        <v>1680</v>
      </c>
      <c r="D161" s="33">
        <v>3</v>
      </c>
      <c r="E161" s="34">
        <v>1.18</v>
      </c>
      <c r="F161" s="33">
        <v>12</v>
      </c>
      <c r="G161" s="33">
        <v>2</v>
      </c>
      <c r="H161" s="33">
        <v>14</v>
      </c>
      <c r="I161" s="35">
        <v>96.3</v>
      </c>
    </row>
    <row r="162" spans="1:9" ht="20.100000000000001" customHeight="1">
      <c r="A162" s="30"/>
      <c r="B162" s="31">
        <v>55</v>
      </c>
      <c r="C162" s="32" t="s">
        <v>1917</v>
      </c>
      <c r="D162" s="33">
        <v>1</v>
      </c>
      <c r="E162" s="34">
        <v>1.5</v>
      </c>
      <c r="F162" s="33">
        <v>0</v>
      </c>
      <c r="G162" s="33">
        <v>4</v>
      </c>
      <c r="H162" s="33">
        <v>4</v>
      </c>
      <c r="I162" s="35">
        <v>44.8</v>
      </c>
    </row>
    <row r="163" spans="1:9" ht="20.100000000000001" customHeight="1">
      <c r="A163" s="412"/>
      <c r="B163" s="413" t="s">
        <v>59</v>
      </c>
      <c r="C163" s="414" t="s">
        <v>1695</v>
      </c>
      <c r="D163" s="415">
        <v>2</v>
      </c>
      <c r="E163" s="416">
        <v>24.3</v>
      </c>
      <c r="F163" s="415">
        <v>10</v>
      </c>
      <c r="G163" s="415">
        <v>0</v>
      </c>
      <c r="H163" s="415">
        <v>10</v>
      </c>
      <c r="I163" s="417">
        <v>374.21</v>
      </c>
    </row>
    <row r="164" spans="1:9" ht="20.100000000000001" customHeight="1">
      <c r="A164" s="30" t="s">
        <v>649</v>
      </c>
      <c r="B164" s="31" t="s">
        <v>234</v>
      </c>
      <c r="C164" s="32" t="s">
        <v>1650</v>
      </c>
      <c r="D164" s="33">
        <v>1</v>
      </c>
      <c r="E164" s="34">
        <v>16.5</v>
      </c>
      <c r="F164" s="33">
        <v>11</v>
      </c>
      <c r="G164" s="33">
        <v>3</v>
      </c>
      <c r="H164" s="33">
        <v>14</v>
      </c>
      <c r="I164" s="35">
        <v>437.6</v>
      </c>
    </row>
    <row r="165" spans="1:9" ht="20.100000000000001" customHeight="1">
      <c r="A165" s="30"/>
      <c r="B165" s="31" t="s">
        <v>662</v>
      </c>
      <c r="C165" s="32" t="s">
        <v>1684</v>
      </c>
      <c r="D165" s="33">
        <v>1</v>
      </c>
      <c r="E165" s="34">
        <v>7.7794400000000001</v>
      </c>
      <c r="F165" s="33">
        <v>20</v>
      </c>
      <c r="G165" s="33">
        <v>8</v>
      </c>
      <c r="H165" s="33">
        <v>28</v>
      </c>
      <c r="I165" s="35">
        <v>72.650000000000006</v>
      </c>
    </row>
    <row r="166" spans="1:9" ht="20.100000000000001" customHeight="1">
      <c r="A166" s="30" t="s">
        <v>1179</v>
      </c>
      <c r="B166" s="31" t="s">
        <v>326</v>
      </c>
      <c r="C166" s="32" t="s">
        <v>1702</v>
      </c>
      <c r="D166" s="33">
        <v>1</v>
      </c>
      <c r="E166" s="34">
        <v>5.2</v>
      </c>
      <c r="F166" s="33">
        <v>6</v>
      </c>
      <c r="G166" s="33">
        <v>0</v>
      </c>
      <c r="H166" s="33">
        <v>6</v>
      </c>
      <c r="I166" s="35">
        <v>36</v>
      </c>
    </row>
    <row r="167" spans="1:9" ht="20.100000000000001" customHeight="1">
      <c r="A167" s="30" t="s">
        <v>263</v>
      </c>
      <c r="B167" s="31" t="s">
        <v>260</v>
      </c>
      <c r="C167" s="32" t="s">
        <v>1664</v>
      </c>
      <c r="D167" s="33">
        <v>1</v>
      </c>
      <c r="E167" s="34">
        <v>52.821897</v>
      </c>
      <c r="F167" s="33">
        <v>8</v>
      </c>
      <c r="G167" s="33">
        <v>4</v>
      </c>
      <c r="H167" s="33">
        <v>12</v>
      </c>
      <c r="I167" s="35">
        <v>185</v>
      </c>
    </row>
    <row r="168" spans="1:9" ht="20.100000000000001" customHeight="1">
      <c r="A168" s="30"/>
      <c r="B168" s="31" t="s">
        <v>59</v>
      </c>
      <c r="C168" s="32" t="s">
        <v>1695</v>
      </c>
      <c r="D168" s="33">
        <v>1</v>
      </c>
      <c r="E168" s="34">
        <v>15</v>
      </c>
      <c r="F168" s="33">
        <v>5</v>
      </c>
      <c r="G168" s="33">
        <v>0</v>
      </c>
      <c r="H168" s="33">
        <v>5</v>
      </c>
      <c r="I168" s="35">
        <v>152.6</v>
      </c>
    </row>
    <row r="169" spans="1:9" ht="20.100000000000001" customHeight="1">
      <c r="A169" s="30" t="s">
        <v>392</v>
      </c>
      <c r="B169" s="31" t="s">
        <v>389</v>
      </c>
      <c r="C169" s="32" t="s">
        <v>1693</v>
      </c>
      <c r="D169" s="33">
        <v>1</v>
      </c>
      <c r="E169" s="34">
        <v>31</v>
      </c>
      <c r="F169" s="33">
        <v>5</v>
      </c>
      <c r="G169" s="33">
        <v>5</v>
      </c>
      <c r="H169" s="33">
        <v>10</v>
      </c>
      <c r="I169" s="35">
        <v>250.32</v>
      </c>
    </row>
    <row r="170" spans="1:9" ht="20.100000000000001" customHeight="1">
      <c r="A170" s="30" t="s">
        <v>55</v>
      </c>
      <c r="B170" s="31" t="s">
        <v>729</v>
      </c>
      <c r="C170" s="32" t="s">
        <v>1654</v>
      </c>
      <c r="D170" s="33">
        <v>3</v>
      </c>
      <c r="E170" s="34">
        <v>8.0500000000000007</v>
      </c>
      <c r="F170" s="33">
        <v>5</v>
      </c>
      <c r="G170" s="33">
        <v>0</v>
      </c>
      <c r="H170" s="33">
        <v>5</v>
      </c>
      <c r="I170" s="35">
        <v>775</v>
      </c>
    </row>
    <row r="171" spans="1:9" ht="20.100000000000001" customHeight="1">
      <c r="A171" s="30"/>
      <c r="B171" s="31" t="s">
        <v>168</v>
      </c>
      <c r="C171" s="32" t="s">
        <v>1676</v>
      </c>
      <c r="D171" s="33">
        <v>1</v>
      </c>
      <c r="E171" s="34">
        <v>1</v>
      </c>
      <c r="F171" s="33">
        <v>8</v>
      </c>
      <c r="G171" s="33">
        <v>4</v>
      </c>
      <c r="H171" s="33">
        <v>12</v>
      </c>
      <c r="I171" s="35">
        <v>134</v>
      </c>
    </row>
    <row r="172" spans="1:9" ht="20.100000000000001" customHeight="1">
      <c r="A172" s="30"/>
      <c r="B172" s="31" t="s">
        <v>29</v>
      </c>
      <c r="C172" s="32" t="s">
        <v>1718</v>
      </c>
      <c r="D172" s="33">
        <v>1</v>
      </c>
      <c r="E172" s="34">
        <v>665.95</v>
      </c>
      <c r="F172" s="33">
        <v>24</v>
      </c>
      <c r="G172" s="33">
        <v>12</v>
      </c>
      <c r="H172" s="33">
        <v>36</v>
      </c>
      <c r="I172" s="35">
        <v>55852.480000000003</v>
      </c>
    </row>
    <row r="173" spans="1:9" ht="20.100000000000001" customHeight="1">
      <c r="A173" s="30"/>
      <c r="B173" s="31" t="s">
        <v>107</v>
      </c>
      <c r="C173" s="32" t="s">
        <v>1721</v>
      </c>
      <c r="D173" s="33">
        <v>1</v>
      </c>
      <c r="E173" s="34">
        <v>45.083863000000001</v>
      </c>
      <c r="F173" s="33">
        <v>2</v>
      </c>
      <c r="G173" s="33">
        <v>0</v>
      </c>
      <c r="H173" s="33">
        <v>2</v>
      </c>
      <c r="I173" s="35">
        <v>38.82</v>
      </c>
    </row>
    <row r="174" spans="1:9" ht="20.100000000000001" customHeight="1">
      <c r="A174" s="30" t="s">
        <v>1517</v>
      </c>
      <c r="B174" s="31" t="s">
        <v>729</v>
      </c>
      <c r="C174" s="32" t="s">
        <v>1654</v>
      </c>
      <c r="D174" s="33">
        <v>1</v>
      </c>
      <c r="E174" s="34">
        <v>1.5</v>
      </c>
      <c r="F174" s="33">
        <v>2</v>
      </c>
      <c r="G174" s="33">
        <v>0</v>
      </c>
      <c r="H174" s="33">
        <v>2</v>
      </c>
      <c r="I174" s="35">
        <v>195</v>
      </c>
    </row>
    <row r="175" spans="1:9" ht="20.100000000000001" customHeight="1">
      <c r="A175" s="30" t="s">
        <v>255</v>
      </c>
      <c r="B175" s="31" t="s">
        <v>758</v>
      </c>
      <c r="C175" s="32" t="s">
        <v>1670</v>
      </c>
      <c r="D175" s="33">
        <v>1</v>
      </c>
      <c r="E175" s="34">
        <v>13</v>
      </c>
      <c r="F175" s="33">
        <v>7</v>
      </c>
      <c r="G175" s="33">
        <v>1</v>
      </c>
      <c r="H175" s="33">
        <v>8</v>
      </c>
      <c r="I175" s="35">
        <v>184.5</v>
      </c>
    </row>
    <row r="176" spans="1:9" ht="20.100000000000001" customHeight="1">
      <c r="A176" s="30"/>
      <c r="B176" s="31" t="s">
        <v>537</v>
      </c>
      <c r="C176" s="32" t="s">
        <v>1679</v>
      </c>
      <c r="D176" s="33">
        <v>1</v>
      </c>
      <c r="E176" s="34">
        <v>19</v>
      </c>
      <c r="F176" s="33">
        <v>16</v>
      </c>
      <c r="G176" s="33">
        <v>3</v>
      </c>
      <c r="H176" s="33">
        <v>19</v>
      </c>
      <c r="I176" s="35">
        <v>58.23</v>
      </c>
    </row>
    <row r="177" spans="1:9" ht="20.100000000000001" customHeight="1">
      <c r="A177" s="30"/>
      <c r="B177" s="31" t="s">
        <v>320</v>
      </c>
      <c r="C177" s="32" t="s">
        <v>1682</v>
      </c>
      <c r="D177" s="33">
        <v>1</v>
      </c>
      <c r="E177" s="34">
        <v>3.45</v>
      </c>
      <c r="F177" s="33">
        <v>8</v>
      </c>
      <c r="G177" s="33">
        <v>3</v>
      </c>
      <c r="H177" s="33">
        <v>11</v>
      </c>
      <c r="I177" s="35">
        <v>98.58</v>
      </c>
    </row>
    <row r="178" spans="1:9" ht="20.100000000000001" customHeight="1">
      <c r="A178" s="30"/>
      <c r="B178" s="31" t="s">
        <v>83</v>
      </c>
      <c r="C178" s="32" t="s">
        <v>1692</v>
      </c>
      <c r="D178" s="33">
        <v>1</v>
      </c>
      <c r="E178" s="34">
        <v>15</v>
      </c>
      <c r="F178" s="33">
        <v>10</v>
      </c>
      <c r="G178" s="33">
        <v>20</v>
      </c>
      <c r="H178" s="33">
        <v>30</v>
      </c>
      <c r="I178" s="35">
        <v>190</v>
      </c>
    </row>
    <row r="179" spans="1:9" ht="20.100000000000001" customHeight="1">
      <c r="A179" s="30"/>
      <c r="B179" s="31" t="s">
        <v>92</v>
      </c>
      <c r="C179" s="32" t="s">
        <v>1694</v>
      </c>
      <c r="D179" s="33">
        <v>2</v>
      </c>
      <c r="E179" s="34">
        <v>67.62</v>
      </c>
      <c r="F179" s="33">
        <v>27</v>
      </c>
      <c r="G179" s="33">
        <v>13</v>
      </c>
      <c r="H179" s="33">
        <v>40</v>
      </c>
      <c r="I179" s="35">
        <v>383.05</v>
      </c>
    </row>
    <row r="180" spans="1:9" ht="20.100000000000001" customHeight="1">
      <c r="A180" s="30"/>
      <c r="B180" s="31" t="s">
        <v>326</v>
      </c>
      <c r="C180" s="32" t="s">
        <v>1702</v>
      </c>
      <c r="D180" s="33">
        <v>1</v>
      </c>
      <c r="E180" s="34">
        <v>45</v>
      </c>
      <c r="F180" s="33">
        <v>13</v>
      </c>
      <c r="G180" s="33">
        <v>7</v>
      </c>
      <c r="H180" s="33">
        <v>20</v>
      </c>
      <c r="I180" s="35">
        <v>466.82</v>
      </c>
    </row>
    <row r="181" spans="1:9" ht="20.100000000000001" customHeight="1">
      <c r="A181" s="30"/>
      <c r="B181" s="31" t="s">
        <v>332</v>
      </c>
      <c r="C181" s="32" t="s">
        <v>1703</v>
      </c>
      <c r="D181" s="33">
        <v>3</v>
      </c>
      <c r="E181" s="34">
        <v>27</v>
      </c>
      <c r="F181" s="33">
        <v>30</v>
      </c>
      <c r="G181" s="33">
        <v>42</v>
      </c>
      <c r="H181" s="33">
        <v>72</v>
      </c>
      <c r="I181" s="35">
        <v>777</v>
      </c>
    </row>
    <row r="182" spans="1:9" ht="20.100000000000001" customHeight="1">
      <c r="A182" s="30"/>
      <c r="B182" s="31">
        <v>68</v>
      </c>
      <c r="C182" s="32" t="s">
        <v>1708</v>
      </c>
      <c r="D182" s="33">
        <v>1</v>
      </c>
      <c r="E182" s="34">
        <v>27</v>
      </c>
      <c r="F182" s="33">
        <v>12</v>
      </c>
      <c r="G182" s="33">
        <v>2</v>
      </c>
      <c r="H182" s="33">
        <v>14</v>
      </c>
      <c r="I182" s="35">
        <v>63</v>
      </c>
    </row>
    <row r="183" spans="1:9" ht="20.100000000000001" customHeight="1">
      <c r="A183" s="30"/>
      <c r="B183" s="31">
        <v>73</v>
      </c>
      <c r="C183" s="32" t="s">
        <v>1918</v>
      </c>
      <c r="D183" s="33">
        <v>1</v>
      </c>
      <c r="E183" s="34">
        <v>7</v>
      </c>
      <c r="F183" s="33">
        <v>4</v>
      </c>
      <c r="G183" s="33">
        <v>3</v>
      </c>
      <c r="H183" s="33">
        <v>7</v>
      </c>
      <c r="I183" s="35">
        <v>57</v>
      </c>
    </row>
    <row r="184" spans="1:9" ht="20.100000000000001" customHeight="1">
      <c r="A184" s="30"/>
      <c r="B184" s="31" t="s">
        <v>678</v>
      </c>
      <c r="C184" s="32" t="s">
        <v>1711</v>
      </c>
      <c r="D184" s="33">
        <v>1</v>
      </c>
      <c r="E184" s="34">
        <v>16</v>
      </c>
      <c r="F184" s="33">
        <v>41</v>
      </c>
      <c r="G184" s="33">
        <v>200</v>
      </c>
      <c r="H184" s="33">
        <v>241</v>
      </c>
      <c r="I184" s="35">
        <v>157.19999999999999</v>
      </c>
    </row>
    <row r="185" spans="1:9" ht="20.100000000000001" customHeight="1">
      <c r="A185" s="30"/>
      <c r="B185" s="31" t="s">
        <v>752</v>
      </c>
      <c r="C185" s="32" t="s">
        <v>1712</v>
      </c>
      <c r="D185" s="33">
        <v>1</v>
      </c>
      <c r="E185" s="34">
        <v>13</v>
      </c>
      <c r="F185" s="33">
        <v>10</v>
      </c>
      <c r="G185" s="33">
        <v>20</v>
      </c>
      <c r="H185" s="33">
        <v>30</v>
      </c>
      <c r="I185" s="35">
        <v>190</v>
      </c>
    </row>
    <row r="186" spans="1:9" ht="20.100000000000001" customHeight="1">
      <c r="A186" s="412"/>
      <c r="B186" s="413" t="s">
        <v>689</v>
      </c>
      <c r="C186" s="414" t="s">
        <v>1719</v>
      </c>
      <c r="D186" s="415">
        <v>1</v>
      </c>
      <c r="E186" s="416">
        <v>15.1</v>
      </c>
      <c r="F186" s="415">
        <v>6</v>
      </c>
      <c r="G186" s="415">
        <v>2</v>
      </c>
      <c r="H186" s="415">
        <v>8</v>
      </c>
      <c r="I186" s="417">
        <v>46.4</v>
      </c>
    </row>
    <row r="187" spans="1:9" ht="20.100000000000001" customHeight="1">
      <c r="A187" s="30" t="s">
        <v>255</v>
      </c>
      <c r="B187" s="31">
        <v>92</v>
      </c>
      <c r="C187" s="32" t="s">
        <v>1720</v>
      </c>
      <c r="D187" s="33">
        <v>1</v>
      </c>
      <c r="E187" s="34">
        <v>15</v>
      </c>
      <c r="F187" s="33">
        <v>10</v>
      </c>
      <c r="G187" s="33">
        <v>20</v>
      </c>
      <c r="H187" s="33">
        <v>30</v>
      </c>
      <c r="I187" s="35">
        <v>122</v>
      </c>
    </row>
    <row r="188" spans="1:9" ht="20.100000000000001" customHeight="1">
      <c r="A188" s="30"/>
      <c r="B188" s="31" t="s">
        <v>107</v>
      </c>
      <c r="C188" s="32" t="s">
        <v>1721</v>
      </c>
      <c r="D188" s="33">
        <v>2</v>
      </c>
      <c r="E188" s="34">
        <v>26.923999999999999</v>
      </c>
      <c r="F188" s="33">
        <v>37</v>
      </c>
      <c r="G188" s="33">
        <v>2</v>
      </c>
      <c r="H188" s="33">
        <v>39</v>
      </c>
      <c r="I188" s="35">
        <v>213.9</v>
      </c>
    </row>
    <row r="189" spans="1:9" ht="20.100000000000001" customHeight="1">
      <c r="A189" s="30"/>
      <c r="B189" s="31">
        <v>98</v>
      </c>
      <c r="C189" s="32" t="s">
        <v>1722</v>
      </c>
      <c r="D189" s="33">
        <v>1</v>
      </c>
      <c r="E189" s="34">
        <v>30.75</v>
      </c>
      <c r="F189" s="33">
        <v>21</v>
      </c>
      <c r="G189" s="33">
        <v>0</v>
      </c>
      <c r="H189" s="33">
        <v>21</v>
      </c>
      <c r="I189" s="35">
        <v>493.08</v>
      </c>
    </row>
    <row r="190" spans="1:9" ht="20.100000000000001" customHeight="1">
      <c r="A190" s="30"/>
      <c r="B190" s="31">
        <v>105</v>
      </c>
      <c r="C190" s="32" t="s">
        <v>1724</v>
      </c>
      <c r="D190" s="33">
        <v>2</v>
      </c>
      <c r="E190" s="34">
        <v>59</v>
      </c>
      <c r="F190" s="33">
        <v>42</v>
      </c>
      <c r="G190" s="33">
        <v>50</v>
      </c>
      <c r="H190" s="33">
        <v>92</v>
      </c>
      <c r="I190" s="35">
        <v>1034</v>
      </c>
    </row>
    <row r="191" spans="1:9" ht="20.100000000000001" customHeight="1">
      <c r="A191" s="30" t="s">
        <v>494</v>
      </c>
      <c r="B191" s="31" t="s">
        <v>59</v>
      </c>
      <c r="C191" s="32" t="s">
        <v>1695</v>
      </c>
      <c r="D191" s="33">
        <v>1</v>
      </c>
      <c r="E191" s="34">
        <v>24.6</v>
      </c>
      <c r="F191" s="33">
        <v>15</v>
      </c>
      <c r="G191" s="33">
        <v>17</v>
      </c>
      <c r="H191" s="33">
        <v>32</v>
      </c>
      <c r="I191" s="35">
        <v>95.89</v>
      </c>
    </row>
    <row r="192" spans="1:9" ht="20.100000000000001" customHeight="1">
      <c r="A192" s="30" t="s">
        <v>79</v>
      </c>
      <c r="B192" s="31" t="s">
        <v>714</v>
      </c>
      <c r="C192" s="32" t="s">
        <v>1651</v>
      </c>
      <c r="D192" s="33">
        <v>1</v>
      </c>
      <c r="E192" s="34">
        <v>2.0499999999999998</v>
      </c>
      <c r="F192" s="33">
        <v>120</v>
      </c>
      <c r="G192" s="33">
        <v>30</v>
      </c>
      <c r="H192" s="33">
        <v>150</v>
      </c>
      <c r="I192" s="35">
        <v>16.5</v>
      </c>
    </row>
    <row r="193" spans="1:9" ht="20.100000000000001" customHeight="1">
      <c r="A193" s="30"/>
      <c r="B193" s="31" t="s">
        <v>1244</v>
      </c>
      <c r="C193" s="32" t="s">
        <v>1660</v>
      </c>
      <c r="D193" s="33">
        <v>1</v>
      </c>
      <c r="E193" s="34">
        <v>4.5599999999999996</v>
      </c>
      <c r="F193" s="33">
        <v>16</v>
      </c>
      <c r="G193" s="33">
        <v>4</v>
      </c>
      <c r="H193" s="33">
        <v>20</v>
      </c>
      <c r="I193" s="35">
        <v>14</v>
      </c>
    </row>
    <row r="194" spans="1:9" ht="20.100000000000001" customHeight="1">
      <c r="A194" s="30"/>
      <c r="B194" s="31" t="s">
        <v>1358</v>
      </c>
      <c r="C194" s="32" t="s">
        <v>1661</v>
      </c>
      <c r="D194" s="33">
        <v>1</v>
      </c>
      <c r="E194" s="34">
        <v>3.1</v>
      </c>
      <c r="F194" s="33">
        <v>15</v>
      </c>
      <c r="G194" s="33">
        <v>10</v>
      </c>
      <c r="H194" s="33">
        <v>25</v>
      </c>
      <c r="I194" s="35">
        <v>2</v>
      </c>
    </row>
    <row r="195" spans="1:9" ht="20.100000000000001" customHeight="1">
      <c r="A195" s="30"/>
      <c r="B195" s="31" t="s">
        <v>337</v>
      </c>
      <c r="C195" s="32" t="s">
        <v>1683</v>
      </c>
      <c r="D195" s="33">
        <v>1</v>
      </c>
      <c r="E195" s="34">
        <v>40</v>
      </c>
      <c r="F195" s="33">
        <v>15</v>
      </c>
      <c r="G195" s="33">
        <v>7</v>
      </c>
      <c r="H195" s="33">
        <v>22</v>
      </c>
      <c r="I195" s="35">
        <v>49</v>
      </c>
    </row>
    <row r="196" spans="1:9" ht="20.100000000000001" customHeight="1">
      <c r="A196" s="30"/>
      <c r="B196" s="31" t="s">
        <v>1153</v>
      </c>
      <c r="C196" s="32" t="s">
        <v>1688</v>
      </c>
      <c r="D196" s="33">
        <v>1</v>
      </c>
      <c r="E196" s="34">
        <v>5.52</v>
      </c>
      <c r="F196" s="33">
        <v>2</v>
      </c>
      <c r="G196" s="33">
        <v>4</v>
      </c>
      <c r="H196" s="33">
        <v>6</v>
      </c>
      <c r="I196" s="35">
        <v>19.41</v>
      </c>
    </row>
    <row r="197" spans="1:9" ht="20.100000000000001" customHeight="1">
      <c r="A197" s="30"/>
      <c r="B197" s="31">
        <v>51</v>
      </c>
      <c r="C197" s="32" t="s">
        <v>1919</v>
      </c>
      <c r="D197" s="33">
        <v>1</v>
      </c>
      <c r="E197" s="34">
        <v>76.34</v>
      </c>
      <c r="F197" s="33">
        <v>7</v>
      </c>
      <c r="G197" s="33">
        <v>7</v>
      </c>
      <c r="H197" s="33">
        <v>14</v>
      </c>
      <c r="I197" s="35">
        <v>2917.28</v>
      </c>
    </row>
    <row r="198" spans="1:9" ht="20.100000000000001" customHeight="1">
      <c r="A198" s="30"/>
      <c r="B198" s="31" t="s">
        <v>133</v>
      </c>
      <c r="C198" s="32" t="s">
        <v>1689</v>
      </c>
      <c r="D198" s="33">
        <v>1</v>
      </c>
      <c r="E198" s="34">
        <v>100.08</v>
      </c>
      <c r="F198" s="33">
        <v>7</v>
      </c>
      <c r="G198" s="33">
        <v>17</v>
      </c>
      <c r="H198" s="33">
        <v>24</v>
      </c>
      <c r="I198" s="35">
        <v>1707.54</v>
      </c>
    </row>
    <row r="199" spans="1:9" ht="20.100000000000001" customHeight="1">
      <c r="A199" s="30"/>
      <c r="B199" s="31" t="s">
        <v>83</v>
      </c>
      <c r="C199" s="32" t="s">
        <v>1692</v>
      </c>
      <c r="D199" s="33">
        <v>2</v>
      </c>
      <c r="E199" s="34">
        <v>27.7</v>
      </c>
      <c r="F199" s="33">
        <v>14</v>
      </c>
      <c r="G199" s="33">
        <v>5</v>
      </c>
      <c r="H199" s="33">
        <v>19</v>
      </c>
      <c r="I199" s="35">
        <v>627.62</v>
      </c>
    </row>
    <row r="200" spans="1:9" ht="20.100000000000001" customHeight="1">
      <c r="A200" s="30"/>
      <c r="B200" s="31" t="s">
        <v>92</v>
      </c>
      <c r="C200" s="32" t="s">
        <v>1694</v>
      </c>
      <c r="D200" s="33">
        <v>5</v>
      </c>
      <c r="E200" s="34">
        <v>94.85</v>
      </c>
      <c r="F200" s="33">
        <v>80</v>
      </c>
      <c r="G200" s="33">
        <v>25</v>
      </c>
      <c r="H200" s="33">
        <v>105</v>
      </c>
      <c r="I200" s="35">
        <v>1858.6</v>
      </c>
    </row>
    <row r="201" spans="1:9" ht="20.100000000000001" customHeight="1">
      <c r="A201" s="30"/>
      <c r="B201" s="31" t="s">
        <v>59</v>
      </c>
      <c r="C201" s="32" t="s">
        <v>1695</v>
      </c>
      <c r="D201" s="33">
        <v>1</v>
      </c>
      <c r="E201" s="34">
        <v>6.22</v>
      </c>
      <c r="F201" s="33">
        <v>7</v>
      </c>
      <c r="G201" s="33">
        <v>0</v>
      </c>
      <c r="H201" s="33">
        <v>7</v>
      </c>
      <c r="I201" s="35">
        <v>133</v>
      </c>
    </row>
    <row r="202" spans="1:9" ht="20.100000000000001" customHeight="1">
      <c r="A202" s="30"/>
      <c r="B202" s="31">
        <v>62</v>
      </c>
      <c r="C202" s="32" t="s">
        <v>1697</v>
      </c>
      <c r="D202" s="33">
        <v>1</v>
      </c>
      <c r="E202" s="34">
        <v>1.8</v>
      </c>
      <c r="F202" s="33">
        <v>8</v>
      </c>
      <c r="G202" s="33">
        <v>2</v>
      </c>
      <c r="H202" s="33">
        <v>10</v>
      </c>
      <c r="I202" s="35">
        <v>38</v>
      </c>
    </row>
    <row r="203" spans="1:9" ht="20.100000000000001" customHeight="1">
      <c r="A203" s="30"/>
      <c r="B203" s="31" t="s">
        <v>214</v>
      </c>
      <c r="C203" s="32" t="s">
        <v>1698</v>
      </c>
      <c r="D203" s="33">
        <v>1</v>
      </c>
      <c r="E203" s="34">
        <v>65</v>
      </c>
      <c r="F203" s="33">
        <v>48</v>
      </c>
      <c r="G203" s="33">
        <v>14</v>
      </c>
      <c r="H203" s="33">
        <v>62</v>
      </c>
      <c r="I203" s="35">
        <v>485.75</v>
      </c>
    </row>
    <row r="204" spans="1:9" ht="20.100000000000001" customHeight="1">
      <c r="A204" s="30"/>
      <c r="B204" s="31" t="s">
        <v>1119</v>
      </c>
      <c r="C204" s="32" t="s">
        <v>1700</v>
      </c>
      <c r="D204" s="33">
        <v>1</v>
      </c>
      <c r="E204" s="34">
        <v>4</v>
      </c>
      <c r="F204" s="33">
        <v>6</v>
      </c>
      <c r="G204" s="33">
        <v>0</v>
      </c>
      <c r="H204" s="33">
        <v>6</v>
      </c>
      <c r="I204" s="35">
        <v>199</v>
      </c>
    </row>
    <row r="205" spans="1:9" ht="20.100000000000001" customHeight="1">
      <c r="A205" s="30"/>
      <c r="B205" s="31" t="s">
        <v>1077</v>
      </c>
      <c r="C205" s="32" t="s">
        <v>1704</v>
      </c>
      <c r="D205" s="33">
        <v>1</v>
      </c>
      <c r="E205" s="34">
        <v>6.3</v>
      </c>
      <c r="F205" s="33">
        <v>14</v>
      </c>
      <c r="G205" s="33">
        <v>3</v>
      </c>
      <c r="H205" s="33">
        <v>17</v>
      </c>
      <c r="I205" s="35">
        <v>100</v>
      </c>
    </row>
    <row r="206" spans="1:9" ht="20.100000000000001" customHeight="1">
      <c r="A206" s="30"/>
      <c r="B206" s="31">
        <v>71</v>
      </c>
      <c r="C206" s="32" t="s">
        <v>1913</v>
      </c>
      <c r="D206" s="33">
        <v>1</v>
      </c>
      <c r="E206" s="34">
        <v>3</v>
      </c>
      <c r="F206" s="33">
        <v>1</v>
      </c>
      <c r="G206" s="33">
        <v>42</v>
      </c>
      <c r="H206" s="33">
        <v>43</v>
      </c>
      <c r="I206" s="35">
        <v>30.82</v>
      </c>
    </row>
    <row r="207" spans="1:9" ht="20.100000000000001" customHeight="1">
      <c r="A207" s="30"/>
      <c r="B207" s="31" t="s">
        <v>446</v>
      </c>
      <c r="C207" s="32" t="s">
        <v>1710</v>
      </c>
      <c r="D207" s="33">
        <v>1</v>
      </c>
      <c r="E207" s="34">
        <v>28</v>
      </c>
      <c r="F207" s="33">
        <v>15</v>
      </c>
      <c r="G207" s="33">
        <v>10</v>
      </c>
      <c r="H207" s="33">
        <v>25</v>
      </c>
      <c r="I207" s="35">
        <v>790</v>
      </c>
    </row>
    <row r="208" spans="1:9" ht="20.100000000000001" customHeight="1">
      <c r="A208" s="30"/>
      <c r="B208" s="31" t="s">
        <v>554</v>
      </c>
      <c r="C208" s="32" t="s">
        <v>1715</v>
      </c>
      <c r="D208" s="33">
        <v>1</v>
      </c>
      <c r="E208" s="34">
        <v>20</v>
      </c>
      <c r="F208" s="33">
        <v>33</v>
      </c>
      <c r="G208" s="33">
        <v>7</v>
      </c>
      <c r="H208" s="33">
        <v>40</v>
      </c>
      <c r="I208" s="35">
        <v>274.36</v>
      </c>
    </row>
    <row r="209" spans="1:9" ht="20.100000000000001" customHeight="1">
      <c r="A209" s="412"/>
      <c r="B209" s="413" t="s">
        <v>75</v>
      </c>
      <c r="C209" s="414" t="s">
        <v>1717</v>
      </c>
      <c r="D209" s="415">
        <v>1</v>
      </c>
      <c r="E209" s="416">
        <v>325</v>
      </c>
      <c r="F209" s="415">
        <v>8</v>
      </c>
      <c r="G209" s="415">
        <v>6</v>
      </c>
      <c r="H209" s="415">
        <v>14</v>
      </c>
      <c r="I209" s="417">
        <v>12729.86</v>
      </c>
    </row>
    <row r="210" spans="1:9" ht="20.100000000000001" customHeight="1">
      <c r="A210" s="30" t="s">
        <v>79</v>
      </c>
      <c r="B210" s="31">
        <v>92</v>
      </c>
      <c r="C210" s="32" t="s">
        <v>1720</v>
      </c>
      <c r="D210" s="33">
        <v>1</v>
      </c>
      <c r="E210" s="34">
        <v>1</v>
      </c>
      <c r="F210" s="33">
        <v>20</v>
      </c>
      <c r="G210" s="33">
        <v>5</v>
      </c>
      <c r="H210" s="33">
        <v>25</v>
      </c>
      <c r="I210" s="35">
        <v>58.5</v>
      </c>
    </row>
    <row r="211" spans="1:9" ht="20.100000000000001" customHeight="1">
      <c r="A211" s="30"/>
      <c r="B211" s="31" t="s">
        <v>107</v>
      </c>
      <c r="C211" s="32" t="s">
        <v>1721</v>
      </c>
      <c r="D211" s="33">
        <v>1</v>
      </c>
      <c r="E211" s="34">
        <v>17.5</v>
      </c>
      <c r="F211" s="33">
        <v>10</v>
      </c>
      <c r="G211" s="33">
        <v>1</v>
      </c>
      <c r="H211" s="33">
        <v>11</v>
      </c>
      <c r="I211" s="35">
        <v>51.3</v>
      </c>
    </row>
    <row r="212" spans="1:9" ht="20.100000000000001" customHeight="1">
      <c r="A212" s="30"/>
      <c r="B212" s="31" t="s">
        <v>440</v>
      </c>
      <c r="C212" s="32" t="s">
        <v>1723</v>
      </c>
      <c r="D212" s="33">
        <v>1</v>
      </c>
      <c r="E212" s="34">
        <v>28</v>
      </c>
      <c r="F212" s="33">
        <v>6</v>
      </c>
      <c r="G212" s="33">
        <v>0</v>
      </c>
      <c r="H212" s="33">
        <v>6</v>
      </c>
      <c r="I212" s="35">
        <v>254.5</v>
      </c>
    </row>
    <row r="213" spans="1:9" ht="20.100000000000001" customHeight="1">
      <c r="A213" s="30"/>
      <c r="B213" s="31">
        <v>106</v>
      </c>
      <c r="C213" s="32" t="s">
        <v>1725</v>
      </c>
      <c r="D213" s="33">
        <v>1</v>
      </c>
      <c r="E213" s="34">
        <v>45</v>
      </c>
      <c r="F213" s="33">
        <v>16</v>
      </c>
      <c r="G213" s="33">
        <v>5</v>
      </c>
      <c r="H213" s="33">
        <v>21</v>
      </c>
      <c r="I213" s="35">
        <v>429.38</v>
      </c>
    </row>
    <row r="214" spans="1:9" ht="20.100000000000001" customHeight="1">
      <c r="A214" s="30" t="s">
        <v>103</v>
      </c>
      <c r="B214" s="31" t="s">
        <v>100</v>
      </c>
      <c r="C214" s="32" t="s">
        <v>1669</v>
      </c>
      <c r="D214" s="33">
        <v>1</v>
      </c>
      <c r="E214" s="34">
        <v>138.66627099999999</v>
      </c>
      <c r="F214" s="33">
        <v>32</v>
      </c>
      <c r="G214" s="33">
        <v>28</v>
      </c>
      <c r="H214" s="33">
        <v>60</v>
      </c>
      <c r="I214" s="35">
        <v>498</v>
      </c>
    </row>
    <row r="215" spans="1:9" ht="20.100000000000001" customHeight="1">
      <c r="A215" s="30"/>
      <c r="B215" s="31" t="s">
        <v>858</v>
      </c>
      <c r="C215" s="32" t="s">
        <v>1673</v>
      </c>
      <c r="D215" s="33">
        <v>1</v>
      </c>
      <c r="E215" s="34">
        <v>7.6</v>
      </c>
      <c r="F215" s="33">
        <v>10</v>
      </c>
      <c r="G215" s="33">
        <v>10</v>
      </c>
      <c r="H215" s="33">
        <v>20</v>
      </c>
      <c r="I215" s="35">
        <v>45</v>
      </c>
    </row>
    <row r="216" spans="1:9" ht="20.100000000000001" customHeight="1">
      <c r="A216" s="30"/>
      <c r="B216" s="31" t="s">
        <v>59</v>
      </c>
      <c r="C216" s="32" t="s">
        <v>1695</v>
      </c>
      <c r="D216" s="33">
        <v>1</v>
      </c>
      <c r="E216" s="34">
        <v>5.8</v>
      </c>
      <c r="F216" s="33">
        <v>3</v>
      </c>
      <c r="G216" s="33">
        <v>1</v>
      </c>
      <c r="H216" s="33">
        <v>4</v>
      </c>
      <c r="I216" s="35">
        <v>49</v>
      </c>
    </row>
    <row r="217" spans="1:9" ht="20.100000000000001" customHeight="1">
      <c r="A217" s="30"/>
      <c r="B217" s="31" t="s">
        <v>107</v>
      </c>
      <c r="C217" s="32" t="s">
        <v>1721</v>
      </c>
      <c r="D217" s="33">
        <v>2</v>
      </c>
      <c r="E217" s="34">
        <v>46.5</v>
      </c>
      <c r="F217" s="33">
        <v>23</v>
      </c>
      <c r="G217" s="33">
        <v>8</v>
      </c>
      <c r="H217" s="33">
        <v>31</v>
      </c>
      <c r="I217" s="35">
        <v>132.5</v>
      </c>
    </row>
    <row r="218" spans="1:9" ht="20.100000000000001" customHeight="1">
      <c r="A218" s="30" t="s">
        <v>290</v>
      </c>
      <c r="B218" s="31" t="s">
        <v>729</v>
      </c>
      <c r="C218" s="32" t="s">
        <v>1654</v>
      </c>
      <c r="D218" s="33">
        <v>1</v>
      </c>
      <c r="E218" s="34">
        <v>5</v>
      </c>
      <c r="F218" s="33">
        <v>4</v>
      </c>
      <c r="G218" s="33">
        <v>0</v>
      </c>
      <c r="H218" s="33">
        <v>4</v>
      </c>
      <c r="I218" s="35">
        <v>250</v>
      </c>
    </row>
    <row r="219" spans="1:9" ht="20.100000000000001" customHeight="1">
      <c r="A219" s="30"/>
      <c r="B219" s="31" t="s">
        <v>537</v>
      </c>
      <c r="C219" s="32" t="s">
        <v>1679</v>
      </c>
      <c r="D219" s="33">
        <v>1</v>
      </c>
      <c r="E219" s="34">
        <v>21.2</v>
      </c>
      <c r="F219" s="33">
        <v>51</v>
      </c>
      <c r="G219" s="33">
        <v>41</v>
      </c>
      <c r="H219" s="33">
        <v>92</v>
      </c>
      <c r="I219" s="35">
        <v>395</v>
      </c>
    </row>
    <row r="220" spans="1:9" ht="20.100000000000001" customHeight="1">
      <c r="A220" s="30"/>
      <c r="B220" s="31" t="s">
        <v>59</v>
      </c>
      <c r="C220" s="32" t="s">
        <v>1695</v>
      </c>
      <c r="D220" s="33">
        <v>1</v>
      </c>
      <c r="E220" s="34">
        <v>48.019756000000001</v>
      </c>
      <c r="F220" s="33">
        <v>84</v>
      </c>
      <c r="G220" s="33">
        <v>65</v>
      </c>
      <c r="H220" s="33">
        <v>149</v>
      </c>
      <c r="I220" s="35">
        <v>1417</v>
      </c>
    </row>
    <row r="221" spans="1:9" ht="20.100000000000001" customHeight="1">
      <c r="A221" s="30"/>
      <c r="B221" s="31">
        <v>105</v>
      </c>
      <c r="C221" s="32" t="s">
        <v>1724</v>
      </c>
      <c r="D221" s="33">
        <v>1</v>
      </c>
      <c r="E221" s="34">
        <v>3.1</v>
      </c>
      <c r="F221" s="33">
        <v>4</v>
      </c>
      <c r="G221" s="33">
        <v>0</v>
      </c>
      <c r="H221" s="33">
        <v>4</v>
      </c>
      <c r="I221" s="35">
        <v>61</v>
      </c>
    </row>
    <row r="222" spans="1:9" ht="20.100000000000001" customHeight="1">
      <c r="A222" s="30"/>
      <c r="B222" s="31">
        <v>106</v>
      </c>
      <c r="C222" s="32" t="s">
        <v>1725</v>
      </c>
      <c r="D222" s="33">
        <v>1</v>
      </c>
      <c r="E222" s="34">
        <v>4.5149999999999997</v>
      </c>
      <c r="F222" s="33">
        <v>15</v>
      </c>
      <c r="G222" s="33">
        <v>5</v>
      </c>
      <c r="H222" s="33">
        <v>20</v>
      </c>
      <c r="I222" s="35">
        <v>428</v>
      </c>
    </row>
    <row r="223" spans="1:9" ht="20.100000000000001" customHeight="1">
      <c r="A223" s="30" t="s">
        <v>842</v>
      </c>
      <c r="B223" s="31" t="s">
        <v>168</v>
      </c>
      <c r="C223" s="32" t="s">
        <v>1676</v>
      </c>
      <c r="D223" s="33">
        <v>1</v>
      </c>
      <c r="E223" s="34">
        <v>0.6</v>
      </c>
      <c r="F223" s="33">
        <v>7</v>
      </c>
      <c r="G223" s="33">
        <v>2</v>
      </c>
      <c r="H223" s="33">
        <v>9</v>
      </c>
      <c r="I223" s="35">
        <v>38.5</v>
      </c>
    </row>
    <row r="224" spans="1:9" ht="20.100000000000001" customHeight="1">
      <c r="A224" s="30"/>
      <c r="B224" s="31" t="s">
        <v>662</v>
      </c>
      <c r="C224" s="32" t="s">
        <v>1684</v>
      </c>
      <c r="D224" s="33">
        <v>1</v>
      </c>
      <c r="E224" s="34">
        <v>10.199999999999999</v>
      </c>
      <c r="F224" s="33">
        <v>8</v>
      </c>
      <c r="G224" s="33">
        <v>2</v>
      </c>
      <c r="H224" s="33">
        <v>10</v>
      </c>
      <c r="I224" s="35">
        <v>499</v>
      </c>
    </row>
    <row r="225" spans="1:9" ht="20.100000000000001" customHeight="1">
      <c r="A225" s="30" t="s">
        <v>502</v>
      </c>
      <c r="B225" s="31" t="s">
        <v>729</v>
      </c>
      <c r="C225" s="32" t="s">
        <v>1654</v>
      </c>
      <c r="D225" s="33">
        <v>2</v>
      </c>
      <c r="E225" s="34">
        <v>11.7</v>
      </c>
      <c r="F225" s="33">
        <v>6</v>
      </c>
      <c r="G225" s="33">
        <v>0</v>
      </c>
      <c r="H225" s="33">
        <v>6</v>
      </c>
      <c r="I225" s="35">
        <v>370</v>
      </c>
    </row>
    <row r="226" spans="1:9" ht="20.100000000000001" customHeight="1">
      <c r="A226" s="30"/>
      <c r="B226" s="31" t="s">
        <v>740</v>
      </c>
      <c r="C226" s="32" t="s">
        <v>1678</v>
      </c>
      <c r="D226" s="33">
        <v>1</v>
      </c>
      <c r="E226" s="34">
        <v>14</v>
      </c>
      <c r="F226" s="33">
        <v>7</v>
      </c>
      <c r="G226" s="33">
        <v>0</v>
      </c>
      <c r="H226" s="33">
        <v>7</v>
      </c>
      <c r="I226" s="35">
        <v>300</v>
      </c>
    </row>
    <row r="227" spans="1:9" ht="20.100000000000001" customHeight="1">
      <c r="A227" s="30"/>
      <c r="B227" s="31" t="s">
        <v>499</v>
      </c>
      <c r="C227" s="32" t="s">
        <v>1914</v>
      </c>
      <c r="D227" s="33">
        <v>1</v>
      </c>
      <c r="E227" s="34">
        <v>24.5</v>
      </c>
      <c r="F227" s="33">
        <v>4</v>
      </c>
      <c r="G227" s="33">
        <v>0</v>
      </c>
      <c r="H227" s="33">
        <v>4</v>
      </c>
      <c r="I227" s="35">
        <v>492.75</v>
      </c>
    </row>
    <row r="228" spans="1:9" ht="20.100000000000001" customHeight="1">
      <c r="A228" s="30"/>
      <c r="B228" s="31" t="s">
        <v>923</v>
      </c>
      <c r="C228" s="32" t="s">
        <v>1690</v>
      </c>
      <c r="D228" s="33">
        <v>1</v>
      </c>
      <c r="E228" s="34">
        <v>6.5</v>
      </c>
      <c r="F228" s="33">
        <v>6</v>
      </c>
      <c r="G228" s="33">
        <v>2</v>
      </c>
      <c r="H228" s="33">
        <v>8</v>
      </c>
      <c r="I228" s="35">
        <v>129.53</v>
      </c>
    </row>
    <row r="229" spans="1:9" ht="20.100000000000001" customHeight="1">
      <c r="A229" s="30" t="s">
        <v>482</v>
      </c>
      <c r="B229" s="31" t="s">
        <v>59</v>
      </c>
      <c r="C229" s="32" t="s">
        <v>1695</v>
      </c>
      <c r="D229" s="33">
        <v>2</v>
      </c>
      <c r="E229" s="34">
        <v>45</v>
      </c>
      <c r="F229" s="33">
        <v>26</v>
      </c>
      <c r="G229" s="33">
        <v>5</v>
      </c>
      <c r="H229" s="33">
        <v>31</v>
      </c>
      <c r="I229" s="35">
        <v>527.5</v>
      </c>
    </row>
    <row r="230" spans="1:9" ht="20.100000000000001" customHeight="1">
      <c r="A230" s="30" t="s">
        <v>1096</v>
      </c>
      <c r="B230" s="31" t="s">
        <v>59</v>
      </c>
      <c r="C230" s="32" t="s">
        <v>1695</v>
      </c>
      <c r="D230" s="33">
        <v>1</v>
      </c>
      <c r="E230" s="34">
        <v>6</v>
      </c>
      <c r="F230" s="33">
        <v>3</v>
      </c>
      <c r="G230" s="33">
        <v>0</v>
      </c>
      <c r="H230" s="33">
        <v>3</v>
      </c>
      <c r="I230" s="35">
        <v>59.22</v>
      </c>
    </row>
    <row r="231" spans="1:9" ht="20.100000000000001" customHeight="1">
      <c r="A231" s="30" t="s">
        <v>1471</v>
      </c>
      <c r="B231" s="31" t="s">
        <v>326</v>
      </c>
      <c r="C231" s="32" t="s">
        <v>1702</v>
      </c>
      <c r="D231" s="33">
        <v>1</v>
      </c>
      <c r="E231" s="34">
        <v>1.9</v>
      </c>
      <c r="F231" s="33">
        <v>3</v>
      </c>
      <c r="G231" s="33">
        <v>0</v>
      </c>
      <c r="H231" s="33">
        <v>3</v>
      </c>
      <c r="I231" s="35">
        <v>33.799999999999997</v>
      </c>
    </row>
    <row r="232" spans="1:9" ht="20.100000000000001" customHeight="1">
      <c r="A232" s="412" t="s">
        <v>1496</v>
      </c>
      <c r="B232" s="413">
        <v>37</v>
      </c>
      <c r="C232" s="414" t="s">
        <v>1680</v>
      </c>
      <c r="D232" s="415">
        <v>1</v>
      </c>
      <c r="E232" s="416">
        <v>1.6</v>
      </c>
      <c r="F232" s="415">
        <v>10</v>
      </c>
      <c r="G232" s="415">
        <v>0</v>
      </c>
      <c r="H232" s="415">
        <v>10</v>
      </c>
      <c r="I232" s="417">
        <v>51.5</v>
      </c>
    </row>
    <row r="233" spans="1:9" ht="20.100000000000001" customHeight="1">
      <c r="A233" s="30" t="s">
        <v>862</v>
      </c>
      <c r="B233" s="31" t="s">
        <v>721</v>
      </c>
      <c r="C233" s="32" t="s">
        <v>1665</v>
      </c>
      <c r="D233" s="33">
        <v>1</v>
      </c>
      <c r="E233" s="34">
        <v>3.31</v>
      </c>
      <c r="F233" s="33">
        <v>4</v>
      </c>
      <c r="G233" s="33">
        <v>0</v>
      </c>
      <c r="H233" s="33">
        <v>4</v>
      </c>
      <c r="I233" s="35">
        <v>182</v>
      </c>
    </row>
    <row r="234" spans="1:9" ht="20.100000000000001" customHeight="1">
      <c r="A234" s="30"/>
      <c r="B234" s="31" t="s">
        <v>858</v>
      </c>
      <c r="C234" s="32" t="s">
        <v>1673</v>
      </c>
      <c r="D234" s="33">
        <v>1</v>
      </c>
      <c r="E234" s="34">
        <v>10</v>
      </c>
      <c r="F234" s="33">
        <v>10</v>
      </c>
      <c r="G234" s="33">
        <v>5</v>
      </c>
      <c r="H234" s="33">
        <v>15</v>
      </c>
      <c r="I234" s="35">
        <v>53.5</v>
      </c>
    </row>
    <row r="235" spans="1:9" ht="20.100000000000001" customHeight="1">
      <c r="A235" s="30"/>
      <c r="B235" s="31" t="s">
        <v>923</v>
      </c>
      <c r="C235" s="32" t="s">
        <v>1690</v>
      </c>
      <c r="D235" s="33">
        <v>1</v>
      </c>
      <c r="E235" s="34">
        <v>3.5</v>
      </c>
      <c r="F235" s="33">
        <v>3</v>
      </c>
      <c r="G235" s="33">
        <v>2</v>
      </c>
      <c r="H235" s="33">
        <v>5</v>
      </c>
      <c r="I235" s="35">
        <v>145</v>
      </c>
    </row>
    <row r="236" spans="1:9" ht="20.100000000000001" customHeight="1">
      <c r="A236" s="36"/>
      <c r="B236" s="37" t="s">
        <v>107</v>
      </c>
      <c r="C236" s="38" t="s">
        <v>1721</v>
      </c>
      <c r="D236" s="39">
        <v>1</v>
      </c>
      <c r="E236" s="40">
        <v>3</v>
      </c>
      <c r="F236" s="39">
        <v>3</v>
      </c>
      <c r="G236" s="39">
        <v>0</v>
      </c>
      <c r="H236" s="39">
        <v>3</v>
      </c>
      <c r="I236" s="41">
        <v>9.5</v>
      </c>
    </row>
    <row r="237" spans="1:9" ht="20.100000000000001" customHeight="1">
      <c r="A237" s="24" t="s">
        <v>1649</v>
      </c>
      <c r="B237" s="25"/>
      <c r="C237" s="26"/>
      <c r="D237" s="27">
        <f>SUM(D4:D236)</f>
        <v>289</v>
      </c>
      <c r="E237" s="28">
        <f t="shared" ref="E237:I237" si="0">SUM(E4:E236)</f>
        <v>83292.430746000027</v>
      </c>
      <c r="F237" s="27">
        <f t="shared" si="0"/>
        <v>3541</v>
      </c>
      <c r="G237" s="27">
        <f t="shared" si="0"/>
        <v>1900</v>
      </c>
      <c r="H237" s="27">
        <f t="shared" si="0"/>
        <v>5441</v>
      </c>
      <c r="I237" s="29">
        <f t="shared" si="0"/>
        <v>9496089.6700000037</v>
      </c>
    </row>
  </sheetData>
  <sortState ref="A1:J234">
    <sortCondition ref="A1:A234"/>
  </sortState>
  <mergeCells count="3">
    <mergeCell ref="A2:A3"/>
    <mergeCell ref="C2:C3"/>
    <mergeCell ref="F2:H2"/>
  </mergeCells>
  <pageMargins left="0.15748031496062992" right="0.15748031496062992" top="0.74803149606299213" bottom="0.74803149606299213" header="0.31496062992125984" footer="0.31496062992125984"/>
  <pageSetup paperSize="9" firstPageNumber="15" orientation="landscape" useFirstPageNumber="1" r:id="rId1"/>
  <headerFooter>
    <oddFooter>&amp;C- &amp;P -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"/>
  <sheetViews>
    <sheetView workbookViewId="0">
      <selection sqref="A1:F1"/>
    </sheetView>
  </sheetViews>
  <sheetFormatPr defaultRowHeight="20.100000000000001" customHeight="1"/>
  <cols>
    <col min="1" max="1" width="89.5703125" style="5" customWidth="1"/>
    <col min="2" max="2" width="8.140625" style="6" customWidth="1"/>
    <col min="3" max="3" width="9.85546875" style="7" customWidth="1"/>
    <col min="4" max="4" width="7.85546875" style="6" customWidth="1"/>
    <col min="5" max="5" width="9" style="6" customWidth="1"/>
    <col min="6" max="6" width="8.7109375" style="6" customWidth="1"/>
    <col min="7" max="7" width="9.85546875" style="6" customWidth="1"/>
    <col min="8" max="8" width="9.140625" style="59"/>
    <col min="9" max="256" width="9.140625" style="5"/>
    <col min="257" max="257" width="89.5703125" style="5" customWidth="1"/>
    <col min="258" max="258" width="8.140625" style="5" customWidth="1"/>
    <col min="259" max="259" width="9.85546875" style="5" customWidth="1"/>
    <col min="260" max="260" width="7.85546875" style="5" customWidth="1"/>
    <col min="261" max="261" width="9" style="5" customWidth="1"/>
    <col min="262" max="262" width="8.7109375" style="5" customWidth="1"/>
    <col min="263" max="263" width="9.85546875" style="5" customWidth="1"/>
    <col min="264" max="512" width="9.140625" style="5"/>
    <col min="513" max="513" width="89.5703125" style="5" customWidth="1"/>
    <col min="514" max="514" width="8.140625" style="5" customWidth="1"/>
    <col min="515" max="515" width="9.85546875" style="5" customWidth="1"/>
    <col min="516" max="516" width="7.85546875" style="5" customWidth="1"/>
    <col min="517" max="517" width="9" style="5" customWidth="1"/>
    <col min="518" max="518" width="8.7109375" style="5" customWidth="1"/>
    <col min="519" max="519" width="9.85546875" style="5" customWidth="1"/>
    <col min="520" max="768" width="9.140625" style="5"/>
    <col min="769" max="769" width="89.5703125" style="5" customWidth="1"/>
    <col min="770" max="770" width="8.140625" style="5" customWidth="1"/>
    <col min="771" max="771" width="9.85546875" style="5" customWidth="1"/>
    <col min="772" max="772" width="7.85546875" style="5" customWidth="1"/>
    <col min="773" max="773" width="9" style="5" customWidth="1"/>
    <col min="774" max="774" width="8.7109375" style="5" customWidth="1"/>
    <col min="775" max="775" width="9.85546875" style="5" customWidth="1"/>
    <col min="776" max="1024" width="9.140625" style="5"/>
    <col min="1025" max="1025" width="89.5703125" style="5" customWidth="1"/>
    <col min="1026" max="1026" width="8.140625" style="5" customWidth="1"/>
    <col min="1027" max="1027" width="9.85546875" style="5" customWidth="1"/>
    <col min="1028" max="1028" width="7.85546875" style="5" customWidth="1"/>
    <col min="1029" max="1029" width="9" style="5" customWidth="1"/>
    <col min="1030" max="1030" width="8.7109375" style="5" customWidth="1"/>
    <col min="1031" max="1031" width="9.85546875" style="5" customWidth="1"/>
    <col min="1032" max="1280" width="9.140625" style="5"/>
    <col min="1281" max="1281" width="89.5703125" style="5" customWidth="1"/>
    <col min="1282" max="1282" width="8.140625" style="5" customWidth="1"/>
    <col min="1283" max="1283" width="9.85546875" style="5" customWidth="1"/>
    <col min="1284" max="1284" width="7.85546875" style="5" customWidth="1"/>
    <col min="1285" max="1285" width="9" style="5" customWidth="1"/>
    <col min="1286" max="1286" width="8.7109375" style="5" customWidth="1"/>
    <col min="1287" max="1287" width="9.85546875" style="5" customWidth="1"/>
    <col min="1288" max="1536" width="9.140625" style="5"/>
    <col min="1537" max="1537" width="89.5703125" style="5" customWidth="1"/>
    <col min="1538" max="1538" width="8.140625" style="5" customWidth="1"/>
    <col min="1539" max="1539" width="9.85546875" style="5" customWidth="1"/>
    <col min="1540" max="1540" width="7.85546875" style="5" customWidth="1"/>
    <col min="1541" max="1541" width="9" style="5" customWidth="1"/>
    <col min="1542" max="1542" width="8.7109375" style="5" customWidth="1"/>
    <col min="1543" max="1543" width="9.85546875" style="5" customWidth="1"/>
    <col min="1544" max="1792" width="9.140625" style="5"/>
    <col min="1793" max="1793" width="89.5703125" style="5" customWidth="1"/>
    <col min="1794" max="1794" width="8.140625" style="5" customWidth="1"/>
    <col min="1795" max="1795" width="9.85546875" style="5" customWidth="1"/>
    <col min="1796" max="1796" width="7.85546875" style="5" customWidth="1"/>
    <col min="1797" max="1797" width="9" style="5" customWidth="1"/>
    <col min="1798" max="1798" width="8.7109375" style="5" customWidth="1"/>
    <col min="1799" max="1799" width="9.85546875" style="5" customWidth="1"/>
    <col min="1800" max="2048" width="9.140625" style="5"/>
    <col min="2049" max="2049" width="89.5703125" style="5" customWidth="1"/>
    <col min="2050" max="2050" width="8.140625" style="5" customWidth="1"/>
    <col min="2051" max="2051" width="9.85546875" style="5" customWidth="1"/>
    <col min="2052" max="2052" width="7.85546875" style="5" customWidth="1"/>
    <col min="2053" max="2053" width="9" style="5" customWidth="1"/>
    <col min="2054" max="2054" width="8.7109375" style="5" customWidth="1"/>
    <col min="2055" max="2055" width="9.85546875" style="5" customWidth="1"/>
    <col min="2056" max="2304" width="9.140625" style="5"/>
    <col min="2305" max="2305" width="89.5703125" style="5" customWidth="1"/>
    <col min="2306" max="2306" width="8.140625" style="5" customWidth="1"/>
    <col min="2307" max="2307" width="9.85546875" style="5" customWidth="1"/>
    <col min="2308" max="2308" width="7.85546875" style="5" customWidth="1"/>
    <col min="2309" max="2309" width="9" style="5" customWidth="1"/>
    <col min="2310" max="2310" width="8.7109375" style="5" customWidth="1"/>
    <col min="2311" max="2311" width="9.85546875" style="5" customWidth="1"/>
    <col min="2312" max="2560" width="9.140625" style="5"/>
    <col min="2561" max="2561" width="89.5703125" style="5" customWidth="1"/>
    <col min="2562" max="2562" width="8.140625" style="5" customWidth="1"/>
    <col min="2563" max="2563" width="9.85546875" style="5" customWidth="1"/>
    <col min="2564" max="2564" width="7.85546875" style="5" customWidth="1"/>
    <col min="2565" max="2565" width="9" style="5" customWidth="1"/>
    <col min="2566" max="2566" width="8.7109375" style="5" customWidth="1"/>
    <col min="2567" max="2567" width="9.85546875" style="5" customWidth="1"/>
    <col min="2568" max="2816" width="9.140625" style="5"/>
    <col min="2817" max="2817" width="89.5703125" style="5" customWidth="1"/>
    <col min="2818" max="2818" width="8.140625" style="5" customWidth="1"/>
    <col min="2819" max="2819" width="9.85546875" style="5" customWidth="1"/>
    <col min="2820" max="2820" width="7.85546875" style="5" customWidth="1"/>
    <col min="2821" max="2821" width="9" style="5" customWidth="1"/>
    <col min="2822" max="2822" width="8.7109375" style="5" customWidth="1"/>
    <col min="2823" max="2823" width="9.85546875" style="5" customWidth="1"/>
    <col min="2824" max="3072" width="9.140625" style="5"/>
    <col min="3073" max="3073" width="89.5703125" style="5" customWidth="1"/>
    <col min="3074" max="3074" width="8.140625" style="5" customWidth="1"/>
    <col min="3075" max="3075" width="9.85546875" style="5" customWidth="1"/>
    <col min="3076" max="3076" width="7.85546875" style="5" customWidth="1"/>
    <col min="3077" max="3077" width="9" style="5" customWidth="1"/>
    <col min="3078" max="3078" width="8.7109375" style="5" customWidth="1"/>
    <col min="3079" max="3079" width="9.85546875" style="5" customWidth="1"/>
    <col min="3080" max="3328" width="9.140625" style="5"/>
    <col min="3329" max="3329" width="89.5703125" style="5" customWidth="1"/>
    <col min="3330" max="3330" width="8.140625" style="5" customWidth="1"/>
    <col min="3331" max="3331" width="9.85546875" style="5" customWidth="1"/>
    <col min="3332" max="3332" width="7.85546875" style="5" customWidth="1"/>
    <col min="3333" max="3333" width="9" style="5" customWidth="1"/>
    <col min="3334" max="3334" width="8.7109375" style="5" customWidth="1"/>
    <col min="3335" max="3335" width="9.85546875" style="5" customWidth="1"/>
    <col min="3336" max="3584" width="9.140625" style="5"/>
    <col min="3585" max="3585" width="89.5703125" style="5" customWidth="1"/>
    <col min="3586" max="3586" width="8.140625" style="5" customWidth="1"/>
    <col min="3587" max="3587" width="9.85546875" style="5" customWidth="1"/>
    <col min="3588" max="3588" width="7.85546875" style="5" customWidth="1"/>
    <col min="3589" max="3589" width="9" style="5" customWidth="1"/>
    <col min="3590" max="3590" width="8.7109375" style="5" customWidth="1"/>
    <col min="3591" max="3591" width="9.85546875" style="5" customWidth="1"/>
    <col min="3592" max="3840" width="9.140625" style="5"/>
    <col min="3841" max="3841" width="89.5703125" style="5" customWidth="1"/>
    <col min="3842" max="3842" width="8.140625" style="5" customWidth="1"/>
    <col min="3843" max="3843" width="9.85546875" style="5" customWidth="1"/>
    <col min="3844" max="3844" width="7.85546875" style="5" customWidth="1"/>
    <col min="3845" max="3845" width="9" style="5" customWidth="1"/>
    <col min="3846" max="3846" width="8.7109375" style="5" customWidth="1"/>
    <col min="3847" max="3847" width="9.85546875" style="5" customWidth="1"/>
    <col min="3848" max="4096" width="9.140625" style="5"/>
    <col min="4097" max="4097" width="89.5703125" style="5" customWidth="1"/>
    <col min="4098" max="4098" width="8.140625" style="5" customWidth="1"/>
    <col min="4099" max="4099" width="9.85546875" style="5" customWidth="1"/>
    <col min="4100" max="4100" width="7.85546875" style="5" customWidth="1"/>
    <col min="4101" max="4101" width="9" style="5" customWidth="1"/>
    <col min="4102" max="4102" width="8.7109375" style="5" customWidth="1"/>
    <col min="4103" max="4103" width="9.85546875" style="5" customWidth="1"/>
    <col min="4104" max="4352" width="9.140625" style="5"/>
    <col min="4353" max="4353" width="89.5703125" style="5" customWidth="1"/>
    <col min="4354" max="4354" width="8.140625" style="5" customWidth="1"/>
    <col min="4355" max="4355" width="9.85546875" style="5" customWidth="1"/>
    <col min="4356" max="4356" width="7.85546875" style="5" customWidth="1"/>
    <col min="4357" max="4357" width="9" style="5" customWidth="1"/>
    <col min="4358" max="4358" width="8.7109375" style="5" customWidth="1"/>
    <col min="4359" max="4359" width="9.85546875" style="5" customWidth="1"/>
    <col min="4360" max="4608" width="9.140625" style="5"/>
    <col min="4609" max="4609" width="89.5703125" style="5" customWidth="1"/>
    <col min="4610" max="4610" width="8.140625" style="5" customWidth="1"/>
    <col min="4611" max="4611" width="9.85546875" style="5" customWidth="1"/>
    <col min="4612" max="4612" width="7.85546875" style="5" customWidth="1"/>
    <col min="4613" max="4613" width="9" style="5" customWidth="1"/>
    <col min="4614" max="4614" width="8.7109375" style="5" customWidth="1"/>
    <col min="4615" max="4615" width="9.85546875" style="5" customWidth="1"/>
    <col min="4616" max="4864" width="9.140625" style="5"/>
    <col min="4865" max="4865" width="89.5703125" style="5" customWidth="1"/>
    <col min="4866" max="4866" width="8.140625" style="5" customWidth="1"/>
    <col min="4867" max="4867" width="9.85546875" style="5" customWidth="1"/>
    <col min="4868" max="4868" width="7.85546875" style="5" customWidth="1"/>
    <col min="4869" max="4869" width="9" style="5" customWidth="1"/>
    <col min="4870" max="4870" width="8.7109375" style="5" customWidth="1"/>
    <col min="4871" max="4871" width="9.85546875" style="5" customWidth="1"/>
    <col min="4872" max="5120" width="9.140625" style="5"/>
    <col min="5121" max="5121" width="89.5703125" style="5" customWidth="1"/>
    <col min="5122" max="5122" width="8.140625" style="5" customWidth="1"/>
    <col min="5123" max="5123" width="9.85546875" style="5" customWidth="1"/>
    <col min="5124" max="5124" width="7.85546875" style="5" customWidth="1"/>
    <col min="5125" max="5125" width="9" style="5" customWidth="1"/>
    <col min="5126" max="5126" width="8.7109375" style="5" customWidth="1"/>
    <col min="5127" max="5127" width="9.85546875" style="5" customWidth="1"/>
    <col min="5128" max="5376" width="9.140625" style="5"/>
    <col min="5377" max="5377" width="89.5703125" style="5" customWidth="1"/>
    <col min="5378" max="5378" width="8.140625" style="5" customWidth="1"/>
    <col min="5379" max="5379" width="9.85546875" style="5" customWidth="1"/>
    <col min="5380" max="5380" width="7.85546875" style="5" customWidth="1"/>
    <col min="5381" max="5381" width="9" style="5" customWidth="1"/>
    <col min="5382" max="5382" width="8.7109375" style="5" customWidth="1"/>
    <col min="5383" max="5383" width="9.85546875" style="5" customWidth="1"/>
    <col min="5384" max="5632" width="9.140625" style="5"/>
    <col min="5633" max="5633" width="89.5703125" style="5" customWidth="1"/>
    <col min="5634" max="5634" width="8.140625" style="5" customWidth="1"/>
    <col min="5635" max="5635" width="9.85546875" style="5" customWidth="1"/>
    <col min="5636" max="5636" width="7.85546875" style="5" customWidth="1"/>
    <col min="5637" max="5637" width="9" style="5" customWidth="1"/>
    <col min="5638" max="5638" width="8.7109375" style="5" customWidth="1"/>
    <col min="5639" max="5639" width="9.85546875" style="5" customWidth="1"/>
    <col min="5640" max="5888" width="9.140625" style="5"/>
    <col min="5889" max="5889" width="89.5703125" style="5" customWidth="1"/>
    <col min="5890" max="5890" width="8.140625" style="5" customWidth="1"/>
    <col min="5891" max="5891" width="9.85546875" style="5" customWidth="1"/>
    <col min="5892" max="5892" width="7.85546875" style="5" customWidth="1"/>
    <col min="5893" max="5893" width="9" style="5" customWidth="1"/>
    <col min="5894" max="5894" width="8.7109375" style="5" customWidth="1"/>
    <col min="5895" max="5895" width="9.85546875" style="5" customWidth="1"/>
    <col min="5896" max="6144" width="9.140625" style="5"/>
    <col min="6145" max="6145" width="89.5703125" style="5" customWidth="1"/>
    <col min="6146" max="6146" width="8.140625" style="5" customWidth="1"/>
    <col min="6147" max="6147" width="9.85546875" style="5" customWidth="1"/>
    <col min="6148" max="6148" width="7.85546875" style="5" customWidth="1"/>
    <col min="6149" max="6149" width="9" style="5" customWidth="1"/>
    <col min="6150" max="6150" width="8.7109375" style="5" customWidth="1"/>
    <col min="6151" max="6151" width="9.85546875" style="5" customWidth="1"/>
    <col min="6152" max="6400" width="9.140625" style="5"/>
    <col min="6401" max="6401" width="89.5703125" style="5" customWidth="1"/>
    <col min="6402" max="6402" width="8.140625" style="5" customWidth="1"/>
    <col min="6403" max="6403" width="9.85546875" style="5" customWidth="1"/>
    <col min="6404" max="6404" width="7.85546875" style="5" customWidth="1"/>
    <col min="6405" max="6405" width="9" style="5" customWidth="1"/>
    <col min="6406" max="6406" width="8.7109375" style="5" customWidth="1"/>
    <col min="6407" max="6407" width="9.85546875" style="5" customWidth="1"/>
    <col min="6408" max="6656" width="9.140625" style="5"/>
    <col min="6657" max="6657" width="89.5703125" style="5" customWidth="1"/>
    <col min="6658" max="6658" width="8.140625" style="5" customWidth="1"/>
    <col min="6659" max="6659" width="9.85546875" style="5" customWidth="1"/>
    <col min="6660" max="6660" width="7.85546875" style="5" customWidth="1"/>
    <col min="6661" max="6661" width="9" style="5" customWidth="1"/>
    <col min="6662" max="6662" width="8.7109375" style="5" customWidth="1"/>
    <col min="6663" max="6663" width="9.85546875" style="5" customWidth="1"/>
    <col min="6664" max="6912" width="9.140625" style="5"/>
    <col min="6913" max="6913" width="89.5703125" style="5" customWidth="1"/>
    <col min="6914" max="6914" width="8.140625" style="5" customWidth="1"/>
    <col min="6915" max="6915" width="9.85546875" style="5" customWidth="1"/>
    <col min="6916" max="6916" width="7.85546875" style="5" customWidth="1"/>
    <col min="6917" max="6917" width="9" style="5" customWidth="1"/>
    <col min="6918" max="6918" width="8.7109375" style="5" customWidth="1"/>
    <col min="6919" max="6919" width="9.85546875" style="5" customWidth="1"/>
    <col min="6920" max="7168" width="9.140625" style="5"/>
    <col min="7169" max="7169" width="89.5703125" style="5" customWidth="1"/>
    <col min="7170" max="7170" width="8.140625" style="5" customWidth="1"/>
    <col min="7171" max="7171" width="9.85546875" style="5" customWidth="1"/>
    <col min="7172" max="7172" width="7.85546875" style="5" customWidth="1"/>
    <col min="7173" max="7173" width="9" style="5" customWidth="1"/>
    <col min="7174" max="7174" width="8.7109375" style="5" customWidth="1"/>
    <col min="7175" max="7175" width="9.85546875" style="5" customWidth="1"/>
    <col min="7176" max="7424" width="9.140625" style="5"/>
    <col min="7425" max="7425" width="89.5703125" style="5" customWidth="1"/>
    <col min="7426" max="7426" width="8.140625" style="5" customWidth="1"/>
    <col min="7427" max="7427" width="9.85546875" style="5" customWidth="1"/>
    <col min="7428" max="7428" width="7.85546875" style="5" customWidth="1"/>
    <col min="7429" max="7429" width="9" style="5" customWidth="1"/>
    <col min="7430" max="7430" width="8.7109375" style="5" customWidth="1"/>
    <col min="7431" max="7431" width="9.85546875" style="5" customWidth="1"/>
    <col min="7432" max="7680" width="9.140625" style="5"/>
    <col min="7681" max="7681" width="89.5703125" style="5" customWidth="1"/>
    <col min="7682" max="7682" width="8.140625" style="5" customWidth="1"/>
    <col min="7683" max="7683" width="9.85546875" style="5" customWidth="1"/>
    <col min="7684" max="7684" width="7.85546875" style="5" customWidth="1"/>
    <col min="7685" max="7685" width="9" style="5" customWidth="1"/>
    <col min="7686" max="7686" width="8.7109375" style="5" customWidth="1"/>
    <col min="7687" max="7687" width="9.85546875" style="5" customWidth="1"/>
    <col min="7688" max="7936" width="9.140625" style="5"/>
    <col min="7937" max="7937" width="89.5703125" style="5" customWidth="1"/>
    <col min="7938" max="7938" width="8.140625" style="5" customWidth="1"/>
    <col min="7939" max="7939" width="9.85546875" style="5" customWidth="1"/>
    <col min="7940" max="7940" width="7.85546875" style="5" customWidth="1"/>
    <col min="7941" max="7941" width="9" style="5" customWidth="1"/>
    <col min="7942" max="7942" width="8.7109375" style="5" customWidth="1"/>
    <col min="7943" max="7943" width="9.85546875" style="5" customWidth="1"/>
    <col min="7944" max="8192" width="9.140625" style="5"/>
    <col min="8193" max="8193" width="89.5703125" style="5" customWidth="1"/>
    <col min="8194" max="8194" width="8.140625" style="5" customWidth="1"/>
    <col min="8195" max="8195" width="9.85546875" style="5" customWidth="1"/>
    <col min="8196" max="8196" width="7.85546875" style="5" customWidth="1"/>
    <col min="8197" max="8197" width="9" style="5" customWidth="1"/>
    <col min="8198" max="8198" width="8.7109375" style="5" customWidth="1"/>
    <col min="8199" max="8199" width="9.85546875" style="5" customWidth="1"/>
    <col min="8200" max="8448" width="9.140625" style="5"/>
    <col min="8449" max="8449" width="89.5703125" style="5" customWidth="1"/>
    <col min="8450" max="8450" width="8.140625" style="5" customWidth="1"/>
    <col min="8451" max="8451" width="9.85546875" style="5" customWidth="1"/>
    <col min="8452" max="8452" width="7.85546875" style="5" customWidth="1"/>
    <col min="8453" max="8453" width="9" style="5" customWidth="1"/>
    <col min="8454" max="8454" width="8.7109375" style="5" customWidth="1"/>
    <col min="8455" max="8455" width="9.85546875" style="5" customWidth="1"/>
    <col min="8456" max="8704" width="9.140625" style="5"/>
    <col min="8705" max="8705" width="89.5703125" style="5" customWidth="1"/>
    <col min="8706" max="8706" width="8.140625" style="5" customWidth="1"/>
    <col min="8707" max="8707" width="9.85546875" style="5" customWidth="1"/>
    <col min="8708" max="8708" width="7.85546875" style="5" customWidth="1"/>
    <col min="8709" max="8709" width="9" style="5" customWidth="1"/>
    <col min="8710" max="8710" width="8.7109375" style="5" customWidth="1"/>
    <col min="8711" max="8711" width="9.85546875" style="5" customWidth="1"/>
    <col min="8712" max="8960" width="9.140625" style="5"/>
    <col min="8961" max="8961" width="89.5703125" style="5" customWidth="1"/>
    <col min="8962" max="8962" width="8.140625" style="5" customWidth="1"/>
    <col min="8963" max="8963" width="9.85546875" style="5" customWidth="1"/>
    <col min="8964" max="8964" width="7.85546875" style="5" customWidth="1"/>
    <col min="8965" max="8965" width="9" style="5" customWidth="1"/>
    <col min="8966" max="8966" width="8.7109375" style="5" customWidth="1"/>
    <col min="8967" max="8967" width="9.85546875" style="5" customWidth="1"/>
    <col min="8968" max="9216" width="9.140625" style="5"/>
    <col min="9217" max="9217" width="89.5703125" style="5" customWidth="1"/>
    <col min="9218" max="9218" width="8.140625" style="5" customWidth="1"/>
    <col min="9219" max="9219" width="9.85546875" style="5" customWidth="1"/>
    <col min="9220" max="9220" width="7.85546875" style="5" customWidth="1"/>
    <col min="9221" max="9221" width="9" style="5" customWidth="1"/>
    <col min="9222" max="9222" width="8.7109375" style="5" customWidth="1"/>
    <col min="9223" max="9223" width="9.85546875" style="5" customWidth="1"/>
    <col min="9224" max="9472" width="9.140625" style="5"/>
    <col min="9473" max="9473" width="89.5703125" style="5" customWidth="1"/>
    <col min="9474" max="9474" width="8.140625" style="5" customWidth="1"/>
    <col min="9475" max="9475" width="9.85546875" style="5" customWidth="1"/>
    <col min="9476" max="9476" width="7.85546875" style="5" customWidth="1"/>
    <col min="9477" max="9477" width="9" style="5" customWidth="1"/>
    <col min="9478" max="9478" width="8.7109375" style="5" customWidth="1"/>
    <col min="9479" max="9479" width="9.85546875" style="5" customWidth="1"/>
    <col min="9480" max="9728" width="9.140625" style="5"/>
    <col min="9729" max="9729" width="89.5703125" style="5" customWidth="1"/>
    <col min="9730" max="9730" width="8.140625" style="5" customWidth="1"/>
    <col min="9731" max="9731" width="9.85546875" style="5" customWidth="1"/>
    <col min="9732" max="9732" width="7.85546875" style="5" customWidth="1"/>
    <col min="9733" max="9733" width="9" style="5" customWidth="1"/>
    <col min="9734" max="9734" width="8.7109375" style="5" customWidth="1"/>
    <col min="9735" max="9735" width="9.85546875" style="5" customWidth="1"/>
    <col min="9736" max="9984" width="9.140625" style="5"/>
    <col min="9985" max="9985" width="89.5703125" style="5" customWidth="1"/>
    <col min="9986" max="9986" width="8.140625" style="5" customWidth="1"/>
    <col min="9987" max="9987" width="9.85546875" style="5" customWidth="1"/>
    <col min="9988" max="9988" width="7.85546875" style="5" customWidth="1"/>
    <col min="9989" max="9989" width="9" style="5" customWidth="1"/>
    <col min="9990" max="9990" width="8.7109375" style="5" customWidth="1"/>
    <col min="9991" max="9991" width="9.85546875" style="5" customWidth="1"/>
    <col min="9992" max="10240" width="9.140625" style="5"/>
    <col min="10241" max="10241" width="89.5703125" style="5" customWidth="1"/>
    <col min="10242" max="10242" width="8.140625" style="5" customWidth="1"/>
    <col min="10243" max="10243" width="9.85546875" style="5" customWidth="1"/>
    <col min="10244" max="10244" width="7.85546875" style="5" customWidth="1"/>
    <col min="10245" max="10245" width="9" style="5" customWidth="1"/>
    <col min="10246" max="10246" width="8.7109375" style="5" customWidth="1"/>
    <col min="10247" max="10247" width="9.85546875" style="5" customWidth="1"/>
    <col min="10248" max="10496" width="9.140625" style="5"/>
    <col min="10497" max="10497" width="89.5703125" style="5" customWidth="1"/>
    <col min="10498" max="10498" width="8.140625" style="5" customWidth="1"/>
    <col min="10499" max="10499" width="9.85546875" style="5" customWidth="1"/>
    <col min="10500" max="10500" width="7.85546875" style="5" customWidth="1"/>
    <col min="10501" max="10501" width="9" style="5" customWidth="1"/>
    <col min="10502" max="10502" width="8.7109375" style="5" customWidth="1"/>
    <col min="10503" max="10503" width="9.85546875" style="5" customWidth="1"/>
    <col min="10504" max="10752" width="9.140625" style="5"/>
    <col min="10753" max="10753" width="89.5703125" style="5" customWidth="1"/>
    <col min="10754" max="10754" width="8.140625" style="5" customWidth="1"/>
    <col min="10755" max="10755" width="9.85546875" style="5" customWidth="1"/>
    <col min="10756" max="10756" width="7.85546875" style="5" customWidth="1"/>
    <col min="10757" max="10757" width="9" style="5" customWidth="1"/>
    <col min="10758" max="10758" width="8.7109375" style="5" customWidth="1"/>
    <col min="10759" max="10759" width="9.85546875" style="5" customWidth="1"/>
    <col min="10760" max="11008" width="9.140625" style="5"/>
    <col min="11009" max="11009" width="89.5703125" style="5" customWidth="1"/>
    <col min="11010" max="11010" width="8.140625" style="5" customWidth="1"/>
    <col min="11011" max="11011" width="9.85546875" style="5" customWidth="1"/>
    <col min="11012" max="11012" width="7.85546875" style="5" customWidth="1"/>
    <col min="11013" max="11013" width="9" style="5" customWidth="1"/>
    <col min="11014" max="11014" width="8.7109375" style="5" customWidth="1"/>
    <col min="11015" max="11015" width="9.85546875" style="5" customWidth="1"/>
    <col min="11016" max="11264" width="9.140625" style="5"/>
    <col min="11265" max="11265" width="89.5703125" style="5" customWidth="1"/>
    <col min="11266" max="11266" width="8.140625" style="5" customWidth="1"/>
    <col min="11267" max="11267" width="9.85546875" style="5" customWidth="1"/>
    <col min="11268" max="11268" width="7.85546875" style="5" customWidth="1"/>
    <col min="11269" max="11269" width="9" style="5" customWidth="1"/>
    <col min="11270" max="11270" width="8.7109375" style="5" customWidth="1"/>
    <col min="11271" max="11271" width="9.85546875" style="5" customWidth="1"/>
    <col min="11272" max="11520" width="9.140625" style="5"/>
    <col min="11521" max="11521" width="89.5703125" style="5" customWidth="1"/>
    <col min="11522" max="11522" width="8.140625" style="5" customWidth="1"/>
    <col min="11523" max="11523" width="9.85546875" style="5" customWidth="1"/>
    <col min="11524" max="11524" width="7.85546875" style="5" customWidth="1"/>
    <col min="11525" max="11525" width="9" style="5" customWidth="1"/>
    <col min="11526" max="11526" width="8.7109375" style="5" customWidth="1"/>
    <col min="11527" max="11527" width="9.85546875" style="5" customWidth="1"/>
    <col min="11528" max="11776" width="9.140625" style="5"/>
    <col min="11777" max="11777" width="89.5703125" style="5" customWidth="1"/>
    <col min="11778" max="11778" width="8.140625" style="5" customWidth="1"/>
    <col min="11779" max="11779" width="9.85546875" style="5" customWidth="1"/>
    <col min="11780" max="11780" width="7.85546875" style="5" customWidth="1"/>
    <col min="11781" max="11781" width="9" style="5" customWidth="1"/>
    <col min="11782" max="11782" width="8.7109375" style="5" customWidth="1"/>
    <col min="11783" max="11783" width="9.85546875" style="5" customWidth="1"/>
    <col min="11784" max="12032" width="9.140625" style="5"/>
    <col min="12033" max="12033" width="89.5703125" style="5" customWidth="1"/>
    <col min="12034" max="12034" width="8.140625" style="5" customWidth="1"/>
    <col min="12035" max="12035" width="9.85546875" style="5" customWidth="1"/>
    <col min="12036" max="12036" width="7.85546875" style="5" customWidth="1"/>
    <col min="12037" max="12037" width="9" style="5" customWidth="1"/>
    <col min="12038" max="12038" width="8.7109375" style="5" customWidth="1"/>
    <col min="12039" max="12039" width="9.85546875" style="5" customWidth="1"/>
    <col min="12040" max="12288" width="9.140625" style="5"/>
    <col min="12289" max="12289" width="89.5703125" style="5" customWidth="1"/>
    <col min="12290" max="12290" width="8.140625" style="5" customWidth="1"/>
    <col min="12291" max="12291" width="9.85546875" style="5" customWidth="1"/>
    <col min="12292" max="12292" width="7.85546875" style="5" customWidth="1"/>
    <col min="12293" max="12293" width="9" style="5" customWidth="1"/>
    <col min="12294" max="12294" width="8.7109375" style="5" customWidth="1"/>
    <col min="12295" max="12295" width="9.85546875" style="5" customWidth="1"/>
    <col min="12296" max="12544" width="9.140625" style="5"/>
    <col min="12545" max="12545" width="89.5703125" style="5" customWidth="1"/>
    <col min="12546" max="12546" width="8.140625" style="5" customWidth="1"/>
    <col min="12547" max="12547" width="9.85546875" style="5" customWidth="1"/>
    <col min="12548" max="12548" width="7.85546875" style="5" customWidth="1"/>
    <col min="12549" max="12549" width="9" style="5" customWidth="1"/>
    <col min="12550" max="12550" width="8.7109375" style="5" customWidth="1"/>
    <col min="12551" max="12551" width="9.85546875" style="5" customWidth="1"/>
    <col min="12552" max="12800" width="9.140625" style="5"/>
    <col min="12801" max="12801" width="89.5703125" style="5" customWidth="1"/>
    <col min="12802" max="12802" width="8.140625" style="5" customWidth="1"/>
    <col min="12803" max="12803" width="9.85546875" style="5" customWidth="1"/>
    <col min="12804" max="12804" width="7.85546875" style="5" customWidth="1"/>
    <col min="12805" max="12805" width="9" style="5" customWidth="1"/>
    <col min="12806" max="12806" width="8.7109375" style="5" customWidth="1"/>
    <col min="12807" max="12807" width="9.85546875" style="5" customWidth="1"/>
    <col min="12808" max="13056" width="9.140625" style="5"/>
    <col min="13057" max="13057" width="89.5703125" style="5" customWidth="1"/>
    <col min="13058" max="13058" width="8.140625" style="5" customWidth="1"/>
    <col min="13059" max="13059" width="9.85546875" style="5" customWidth="1"/>
    <col min="13060" max="13060" width="7.85546875" style="5" customWidth="1"/>
    <col min="13061" max="13061" width="9" style="5" customWidth="1"/>
    <col min="13062" max="13062" width="8.7109375" style="5" customWidth="1"/>
    <col min="13063" max="13063" width="9.85546875" style="5" customWidth="1"/>
    <col min="13064" max="13312" width="9.140625" style="5"/>
    <col min="13313" max="13313" width="89.5703125" style="5" customWidth="1"/>
    <col min="13314" max="13314" width="8.140625" style="5" customWidth="1"/>
    <col min="13315" max="13315" width="9.85546875" style="5" customWidth="1"/>
    <col min="13316" max="13316" width="7.85546875" style="5" customWidth="1"/>
    <col min="13317" max="13317" width="9" style="5" customWidth="1"/>
    <col min="13318" max="13318" width="8.7109375" style="5" customWidth="1"/>
    <col min="13319" max="13319" width="9.85546875" style="5" customWidth="1"/>
    <col min="13320" max="13568" width="9.140625" style="5"/>
    <col min="13569" max="13569" width="89.5703125" style="5" customWidth="1"/>
    <col min="13570" max="13570" width="8.140625" style="5" customWidth="1"/>
    <col min="13571" max="13571" width="9.85546875" style="5" customWidth="1"/>
    <col min="13572" max="13572" width="7.85546875" style="5" customWidth="1"/>
    <col min="13573" max="13573" width="9" style="5" customWidth="1"/>
    <col min="13574" max="13574" width="8.7109375" style="5" customWidth="1"/>
    <col min="13575" max="13575" width="9.85546875" style="5" customWidth="1"/>
    <col min="13576" max="13824" width="9.140625" style="5"/>
    <col min="13825" max="13825" width="89.5703125" style="5" customWidth="1"/>
    <col min="13826" max="13826" width="8.140625" style="5" customWidth="1"/>
    <col min="13827" max="13827" width="9.85546875" style="5" customWidth="1"/>
    <col min="13828" max="13828" width="7.85546875" style="5" customWidth="1"/>
    <col min="13829" max="13829" width="9" style="5" customWidth="1"/>
    <col min="13830" max="13830" width="8.7109375" style="5" customWidth="1"/>
    <col min="13831" max="13831" width="9.85546875" style="5" customWidth="1"/>
    <col min="13832" max="14080" width="9.140625" style="5"/>
    <col min="14081" max="14081" width="89.5703125" style="5" customWidth="1"/>
    <col min="14082" max="14082" width="8.140625" style="5" customWidth="1"/>
    <col min="14083" max="14083" width="9.85546875" style="5" customWidth="1"/>
    <col min="14084" max="14084" width="7.85546875" style="5" customWidth="1"/>
    <col min="14085" max="14085" width="9" style="5" customWidth="1"/>
    <col min="14086" max="14086" width="8.7109375" style="5" customWidth="1"/>
    <col min="14087" max="14087" width="9.85546875" style="5" customWidth="1"/>
    <col min="14088" max="14336" width="9.140625" style="5"/>
    <col min="14337" max="14337" width="89.5703125" style="5" customWidth="1"/>
    <col min="14338" max="14338" width="8.140625" style="5" customWidth="1"/>
    <col min="14339" max="14339" width="9.85546875" style="5" customWidth="1"/>
    <col min="14340" max="14340" width="7.85546875" style="5" customWidth="1"/>
    <col min="14341" max="14341" width="9" style="5" customWidth="1"/>
    <col min="14342" max="14342" width="8.7109375" style="5" customWidth="1"/>
    <col min="14343" max="14343" width="9.85546875" style="5" customWidth="1"/>
    <col min="14344" max="14592" width="9.140625" style="5"/>
    <col min="14593" max="14593" width="89.5703125" style="5" customWidth="1"/>
    <col min="14594" max="14594" width="8.140625" style="5" customWidth="1"/>
    <col min="14595" max="14595" width="9.85546875" style="5" customWidth="1"/>
    <col min="14596" max="14596" width="7.85546875" style="5" customWidth="1"/>
    <col min="14597" max="14597" width="9" style="5" customWidth="1"/>
    <col min="14598" max="14598" width="8.7109375" style="5" customWidth="1"/>
    <col min="14599" max="14599" width="9.85546875" style="5" customWidth="1"/>
    <col min="14600" max="14848" width="9.140625" style="5"/>
    <col min="14849" max="14849" width="89.5703125" style="5" customWidth="1"/>
    <col min="14850" max="14850" width="8.140625" style="5" customWidth="1"/>
    <col min="14851" max="14851" width="9.85546875" style="5" customWidth="1"/>
    <col min="14852" max="14852" width="7.85546875" style="5" customWidth="1"/>
    <col min="14853" max="14853" width="9" style="5" customWidth="1"/>
    <col min="14854" max="14854" width="8.7109375" style="5" customWidth="1"/>
    <col min="14855" max="14855" width="9.85546875" style="5" customWidth="1"/>
    <col min="14856" max="15104" width="9.140625" style="5"/>
    <col min="15105" max="15105" width="89.5703125" style="5" customWidth="1"/>
    <col min="15106" max="15106" width="8.140625" style="5" customWidth="1"/>
    <col min="15107" max="15107" width="9.85546875" style="5" customWidth="1"/>
    <col min="15108" max="15108" width="7.85546875" style="5" customWidth="1"/>
    <col min="15109" max="15109" width="9" style="5" customWidth="1"/>
    <col min="15110" max="15110" width="8.7109375" style="5" customWidth="1"/>
    <col min="15111" max="15111" width="9.85546875" style="5" customWidth="1"/>
    <col min="15112" max="15360" width="9.140625" style="5"/>
    <col min="15361" max="15361" width="89.5703125" style="5" customWidth="1"/>
    <col min="15362" max="15362" width="8.140625" style="5" customWidth="1"/>
    <col min="15363" max="15363" width="9.85546875" style="5" customWidth="1"/>
    <col min="15364" max="15364" width="7.85546875" style="5" customWidth="1"/>
    <col min="15365" max="15365" width="9" style="5" customWidth="1"/>
    <col min="15366" max="15366" width="8.7109375" style="5" customWidth="1"/>
    <col min="15367" max="15367" width="9.85546875" style="5" customWidth="1"/>
    <col min="15368" max="15616" width="9.140625" style="5"/>
    <col min="15617" max="15617" width="89.5703125" style="5" customWidth="1"/>
    <col min="15618" max="15618" width="8.140625" style="5" customWidth="1"/>
    <col min="15619" max="15619" width="9.85546875" style="5" customWidth="1"/>
    <col min="15620" max="15620" width="7.85546875" style="5" customWidth="1"/>
    <col min="15621" max="15621" width="9" style="5" customWidth="1"/>
    <col min="15622" max="15622" width="8.7109375" style="5" customWidth="1"/>
    <col min="15623" max="15623" width="9.85546875" style="5" customWidth="1"/>
    <col min="15624" max="15872" width="9.140625" style="5"/>
    <col min="15873" max="15873" width="89.5703125" style="5" customWidth="1"/>
    <col min="15874" max="15874" width="8.140625" style="5" customWidth="1"/>
    <col min="15875" max="15875" width="9.85546875" style="5" customWidth="1"/>
    <col min="15876" max="15876" width="7.85546875" style="5" customWidth="1"/>
    <col min="15877" max="15877" width="9" style="5" customWidth="1"/>
    <col min="15878" max="15878" width="8.7109375" style="5" customWidth="1"/>
    <col min="15879" max="15879" width="9.85546875" style="5" customWidth="1"/>
    <col min="15880" max="16128" width="9.140625" style="5"/>
    <col min="16129" max="16129" width="89.5703125" style="5" customWidth="1"/>
    <col min="16130" max="16130" width="8.140625" style="5" customWidth="1"/>
    <col min="16131" max="16131" width="9.85546875" style="5" customWidth="1"/>
    <col min="16132" max="16132" width="7.85546875" style="5" customWidth="1"/>
    <col min="16133" max="16133" width="9" style="5" customWidth="1"/>
    <col min="16134" max="16134" width="8.7109375" style="5" customWidth="1"/>
    <col min="16135" max="16135" width="9.85546875" style="5" customWidth="1"/>
    <col min="16136" max="16384" width="9.140625" style="5"/>
  </cols>
  <sheetData>
    <row r="1" spans="1:7" s="43" customFormat="1" ht="20.100000000000001" customHeight="1">
      <c r="A1" s="647" t="s">
        <v>1903</v>
      </c>
      <c r="B1" s="647"/>
      <c r="C1" s="647"/>
      <c r="D1" s="647"/>
      <c r="E1" s="647"/>
      <c r="F1" s="647"/>
      <c r="G1" s="42"/>
    </row>
    <row r="2" spans="1:7" s="43" customFormat="1" ht="20.100000000000001" customHeight="1">
      <c r="A2" s="648" t="s">
        <v>1726</v>
      </c>
      <c r="B2" s="44" t="s">
        <v>1727</v>
      </c>
      <c r="C2" s="45" t="s">
        <v>1728</v>
      </c>
      <c r="D2" s="650" t="s">
        <v>1729</v>
      </c>
      <c r="E2" s="651"/>
      <c r="F2" s="652"/>
      <c r="G2" s="46" t="s">
        <v>1730</v>
      </c>
    </row>
    <row r="3" spans="1:7" s="43" customFormat="1" ht="20.100000000000001" customHeight="1">
      <c r="A3" s="649"/>
      <c r="B3" s="47" t="s">
        <v>1731</v>
      </c>
      <c r="C3" s="48" t="s">
        <v>1732</v>
      </c>
      <c r="D3" s="49" t="s">
        <v>1733</v>
      </c>
      <c r="E3" s="49" t="s">
        <v>1734</v>
      </c>
      <c r="F3" s="50" t="s">
        <v>1649</v>
      </c>
      <c r="G3" s="51" t="s">
        <v>1735</v>
      </c>
    </row>
    <row r="4" spans="1:7" ht="20.100000000000001" customHeight="1">
      <c r="A4" s="52" t="s">
        <v>1736</v>
      </c>
      <c r="B4" s="11">
        <v>15</v>
      </c>
      <c r="C4" s="12">
        <v>205.081897</v>
      </c>
      <c r="D4" s="11">
        <v>190</v>
      </c>
      <c r="E4" s="11">
        <v>59</v>
      </c>
      <c r="F4" s="11">
        <v>249</v>
      </c>
      <c r="G4" s="13">
        <v>2364.16</v>
      </c>
    </row>
    <row r="5" spans="1:7" ht="20.100000000000001" customHeight="1">
      <c r="A5" s="53" t="s">
        <v>1737</v>
      </c>
      <c r="B5" s="11">
        <v>31</v>
      </c>
      <c r="C5" s="12">
        <v>822.269363</v>
      </c>
      <c r="D5" s="11">
        <v>408</v>
      </c>
      <c r="E5" s="11">
        <v>289</v>
      </c>
      <c r="F5" s="11">
        <v>697</v>
      </c>
      <c r="G5" s="13">
        <v>12430.6</v>
      </c>
    </row>
    <row r="6" spans="1:7" ht="20.100000000000001" customHeight="1">
      <c r="A6" s="53" t="s">
        <v>1738</v>
      </c>
      <c r="B6" s="11">
        <v>7</v>
      </c>
      <c r="C6" s="12">
        <v>1973.7</v>
      </c>
      <c r="D6" s="11">
        <v>198</v>
      </c>
      <c r="E6" s="11">
        <v>35</v>
      </c>
      <c r="F6" s="11">
        <v>233</v>
      </c>
      <c r="G6" s="13">
        <v>3335.46</v>
      </c>
    </row>
    <row r="7" spans="1:7" ht="20.100000000000001" customHeight="1">
      <c r="A7" s="53" t="s">
        <v>1739</v>
      </c>
      <c r="B7" s="57" t="s">
        <v>195</v>
      </c>
      <c r="C7" s="57" t="s">
        <v>195</v>
      </c>
      <c r="D7" s="57" t="s">
        <v>195</v>
      </c>
      <c r="E7" s="57" t="s">
        <v>195</v>
      </c>
      <c r="F7" s="57" t="s">
        <v>195</v>
      </c>
      <c r="G7" s="58" t="s">
        <v>195</v>
      </c>
    </row>
    <row r="8" spans="1:7" ht="20.100000000000001" customHeight="1">
      <c r="A8" s="53" t="s">
        <v>1740</v>
      </c>
      <c r="B8" s="11">
        <v>5</v>
      </c>
      <c r="C8" s="12">
        <v>15.25</v>
      </c>
      <c r="D8" s="11">
        <v>83</v>
      </c>
      <c r="E8" s="11">
        <v>88</v>
      </c>
      <c r="F8" s="11">
        <v>171</v>
      </c>
      <c r="G8" s="13">
        <v>97.91</v>
      </c>
    </row>
    <row r="9" spans="1:7" ht="20.100000000000001" customHeight="1">
      <c r="A9" s="53" t="s">
        <v>1741</v>
      </c>
      <c r="B9" s="57" t="s">
        <v>195</v>
      </c>
      <c r="C9" s="57" t="s">
        <v>195</v>
      </c>
      <c r="D9" s="57" t="s">
        <v>195</v>
      </c>
      <c r="E9" s="57" t="s">
        <v>195</v>
      </c>
      <c r="F9" s="57" t="s">
        <v>195</v>
      </c>
      <c r="G9" s="58" t="s">
        <v>195</v>
      </c>
    </row>
    <row r="10" spans="1:7" ht="20.100000000000001" customHeight="1">
      <c r="A10" s="53" t="s">
        <v>1742</v>
      </c>
      <c r="B10" s="11">
        <v>19</v>
      </c>
      <c r="C10" s="12">
        <v>453.4</v>
      </c>
      <c r="D10" s="11">
        <v>514</v>
      </c>
      <c r="E10" s="11">
        <v>254</v>
      </c>
      <c r="F10" s="11">
        <v>768</v>
      </c>
      <c r="G10" s="13">
        <v>13271.43</v>
      </c>
    </row>
    <row r="11" spans="1:7" ht="20.100000000000001" customHeight="1">
      <c r="A11" s="53" t="s">
        <v>1743</v>
      </c>
      <c r="B11" s="11">
        <v>8</v>
      </c>
      <c r="C11" s="12">
        <v>65.650000000000006</v>
      </c>
      <c r="D11" s="11">
        <v>63</v>
      </c>
      <c r="E11" s="11">
        <v>13</v>
      </c>
      <c r="F11" s="11">
        <v>76</v>
      </c>
      <c r="G11" s="13">
        <v>591.97</v>
      </c>
    </row>
    <row r="12" spans="1:7" ht="20.100000000000001" customHeight="1">
      <c r="A12" s="53" t="s">
        <v>1744</v>
      </c>
      <c r="B12" s="57" t="s">
        <v>195</v>
      </c>
      <c r="C12" s="57" t="s">
        <v>195</v>
      </c>
      <c r="D12" s="57" t="s">
        <v>195</v>
      </c>
      <c r="E12" s="57" t="s">
        <v>195</v>
      </c>
      <c r="F12" s="57" t="s">
        <v>195</v>
      </c>
      <c r="G12" s="58" t="s">
        <v>195</v>
      </c>
    </row>
    <row r="13" spans="1:7" ht="20.100000000000001" customHeight="1">
      <c r="A13" s="53" t="s">
        <v>1745</v>
      </c>
      <c r="B13" s="11">
        <v>2</v>
      </c>
      <c r="C13" s="12">
        <v>26.7</v>
      </c>
      <c r="D13" s="11">
        <v>26</v>
      </c>
      <c r="E13" s="11">
        <v>38</v>
      </c>
      <c r="F13" s="11">
        <v>64</v>
      </c>
      <c r="G13" s="13">
        <v>111.98</v>
      </c>
    </row>
    <row r="14" spans="1:7" ht="20.100000000000001" customHeight="1">
      <c r="A14" s="53" t="s">
        <v>1746</v>
      </c>
      <c r="B14" s="11">
        <v>12</v>
      </c>
      <c r="C14" s="12">
        <v>262.80944</v>
      </c>
      <c r="D14" s="11">
        <v>122</v>
      </c>
      <c r="E14" s="11">
        <v>74</v>
      </c>
      <c r="F14" s="11">
        <v>196</v>
      </c>
      <c r="G14" s="13">
        <v>1520.37</v>
      </c>
    </row>
    <row r="15" spans="1:7" ht="20.100000000000001" customHeight="1">
      <c r="A15" s="53" t="s">
        <v>1747</v>
      </c>
      <c r="B15" s="11">
        <v>4</v>
      </c>
      <c r="C15" s="12">
        <v>74.64</v>
      </c>
      <c r="D15" s="11">
        <v>33</v>
      </c>
      <c r="E15" s="11">
        <v>7</v>
      </c>
      <c r="F15" s="11">
        <v>40</v>
      </c>
      <c r="G15" s="13">
        <v>1924.75</v>
      </c>
    </row>
    <row r="16" spans="1:7" ht="20.100000000000001" customHeight="1">
      <c r="A16" s="53" t="s">
        <v>1748</v>
      </c>
      <c r="B16" s="11">
        <v>10</v>
      </c>
      <c r="C16" s="12">
        <v>244.84</v>
      </c>
      <c r="D16" s="11">
        <v>81</v>
      </c>
      <c r="E16" s="11">
        <v>42</v>
      </c>
      <c r="F16" s="11">
        <v>123</v>
      </c>
      <c r="G16" s="13">
        <v>6504.55</v>
      </c>
    </row>
    <row r="17" spans="1:7" ht="20.100000000000001" customHeight="1">
      <c r="A17" s="53" t="s">
        <v>1749</v>
      </c>
      <c r="B17" s="11">
        <v>15</v>
      </c>
      <c r="C17" s="12">
        <v>742.92</v>
      </c>
      <c r="D17" s="11">
        <v>195</v>
      </c>
      <c r="E17" s="11">
        <v>88</v>
      </c>
      <c r="F17" s="11">
        <v>283</v>
      </c>
      <c r="G17" s="13">
        <v>5410.17</v>
      </c>
    </row>
    <row r="18" spans="1:7" ht="20.100000000000001" customHeight="1">
      <c r="A18" s="53" t="s">
        <v>1750</v>
      </c>
      <c r="B18" s="11">
        <v>24</v>
      </c>
      <c r="C18" s="12">
        <v>900.57975599999997</v>
      </c>
      <c r="D18" s="11">
        <v>302</v>
      </c>
      <c r="E18" s="11">
        <v>118</v>
      </c>
      <c r="F18" s="11">
        <v>420</v>
      </c>
      <c r="G18" s="13">
        <v>11423.53</v>
      </c>
    </row>
    <row r="19" spans="1:7" ht="20.100000000000001" customHeight="1">
      <c r="A19" s="53" t="s">
        <v>1751</v>
      </c>
      <c r="B19" s="57" t="s">
        <v>195</v>
      </c>
      <c r="C19" s="57" t="s">
        <v>195</v>
      </c>
      <c r="D19" s="57" t="s">
        <v>195</v>
      </c>
      <c r="E19" s="57" t="s">
        <v>195</v>
      </c>
      <c r="F19" s="57" t="s">
        <v>195</v>
      </c>
      <c r="G19" s="58" t="s">
        <v>195</v>
      </c>
    </row>
    <row r="20" spans="1:7" ht="20.100000000000001" customHeight="1">
      <c r="A20" s="53" t="s">
        <v>1752</v>
      </c>
      <c r="B20" s="11">
        <v>28</v>
      </c>
      <c r="C20" s="12">
        <v>308.92777699999999</v>
      </c>
      <c r="D20" s="11">
        <v>261</v>
      </c>
      <c r="E20" s="11">
        <v>109</v>
      </c>
      <c r="F20" s="11">
        <v>370</v>
      </c>
      <c r="G20" s="13">
        <v>4371.24</v>
      </c>
    </row>
    <row r="21" spans="1:7" ht="20.100000000000001" customHeight="1">
      <c r="A21" s="53" t="s">
        <v>1753</v>
      </c>
      <c r="B21" s="11">
        <v>9</v>
      </c>
      <c r="C21" s="12">
        <v>657.1</v>
      </c>
      <c r="D21" s="11">
        <v>114</v>
      </c>
      <c r="E21" s="11">
        <v>43</v>
      </c>
      <c r="F21" s="11">
        <v>157</v>
      </c>
      <c r="G21" s="13">
        <v>1520.34</v>
      </c>
    </row>
    <row r="22" spans="1:7" ht="20.100000000000001" customHeight="1">
      <c r="A22" s="53" t="s">
        <v>1754</v>
      </c>
      <c r="B22" s="11">
        <v>8</v>
      </c>
      <c r="C22" s="12">
        <v>118.98</v>
      </c>
      <c r="D22" s="11">
        <v>105</v>
      </c>
      <c r="E22" s="11">
        <v>302</v>
      </c>
      <c r="F22" s="11">
        <v>407</v>
      </c>
      <c r="G22" s="13">
        <v>1330.45</v>
      </c>
    </row>
    <row r="23" spans="1:7" ht="20.100000000000001" customHeight="1">
      <c r="A23" s="53" t="s">
        <v>1755</v>
      </c>
      <c r="B23" s="11">
        <v>31</v>
      </c>
      <c r="C23" s="12">
        <v>551.34826299999997</v>
      </c>
      <c r="D23" s="11">
        <v>274</v>
      </c>
      <c r="E23" s="11">
        <v>69</v>
      </c>
      <c r="F23" s="11">
        <v>343</v>
      </c>
      <c r="G23" s="13">
        <v>2647.33</v>
      </c>
    </row>
    <row r="24" spans="1:7" ht="20.100000000000001" customHeight="1">
      <c r="A24" s="54" t="s">
        <v>1756</v>
      </c>
      <c r="B24" s="14">
        <v>61</v>
      </c>
      <c r="C24" s="15">
        <v>75868.234249999994</v>
      </c>
      <c r="D24" s="14">
        <v>572</v>
      </c>
      <c r="E24" s="14">
        <v>272</v>
      </c>
      <c r="F24" s="14">
        <v>844</v>
      </c>
      <c r="G24" s="16">
        <v>9427233.4299999997</v>
      </c>
    </row>
    <row r="25" spans="1:7" ht="20.100000000000001" customHeight="1">
      <c r="A25" s="55" t="s">
        <v>1649</v>
      </c>
      <c r="B25" s="8">
        <v>289</v>
      </c>
      <c r="C25" s="9">
        <v>83292.430745999998</v>
      </c>
      <c r="D25" s="8">
        <v>3541</v>
      </c>
      <c r="E25" s="8">
        <v>1900</v>
      </c>
      <c r="F25" s="8">
        <v>5441</v>
      </c>
      <c r="G25" s="10">
        <v>9496089.6699999999</v>
      </c>
    </row>
  </sheetData>
  <mergeCells count="3">
    <mergeCell ref="A1:F1"/>
    <mergeCell ref="A2:A3"/>
    <mergeCell ref="D2:F2"/>
  </mergeCells>
  <pageMargins left="0.21" right="0.17" top="0.74803149606299213" bottom="0.74803149606299213" header="0.31496062992125984" footer="0.39"/>
  <pageSetup paperSize="9" firstPageNumber="26" orientation="landscape" useFirstPageNumber="1" r:id="rId1"/>
  <headerFooter>
    <oddFooter>&amp;C- &amp;P -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3"/>
  <sheetViews>
    <sheetView workbookViewId="0">
      <selection sqref="A1:S1"/>
    </sheetView>
  </sheetViews>
  <sheetFormatPr defaultRowHeight="20.100000000000001" customHeight="1"/>
  <cols>
    <col min="1" max="1" width="13.85546875" style="5" customWidth="1"/>
    <col min="2" max="2" width="5.140625" style="5" customWidth="1"/>
    <col min="3" max="3" width="7.7109375" style="5" customWidth="1"/>
    <col min="4" max="4" width="5.7109375" style="5" customWidth="1"/>
    <col min="5" max="6" width="5.28515625" style="5" customWidth="1"/>
    <col min="7" max="7" width="8" style="5" customWidth="1"/>
    <col min="8" max="8" width="6.42578125" style="6" customWidth="1"/>
    <col min="9" max="9" width="10" style="7" customWidth="1"/>
    <col min="10" max="10" width="6.7109375" style="6" customWidth="1"/>
    <col min="11" max="11" width="6.5703125" style="6" customWidth="1"/>
    <col min="12" max="12" width="6.7109375" style="6" customWidth="1"/>
    <col min="13" max="13" width="8.42578125" style="6" customWidth="1"/>
    <col min="14" max="14" width="6.5703125" style="6" customWidth="1"/>
    <col min="15" max="15" width="9.85546875" style="7" customWidth="1"/>
    <col min="16" max="17" width="7.28515625" style="6" customWidth="1"/>
    <col min="18" max="18" width="6.5703125" style="6" customWidth="1"/>
    <col min="19" max="19" width="10.42578125" style="6" customWidth="1"/>
    <col min="20" max="16384" width="9.140625" style="5"/>
  </cols>
  <sheetData>
    <row r="1" spans="1:19" s="314" customFormat="1" ht="26.25" customHeight="1">
      <c r="A1" s="611" t="s">
        <v>1938</v>
      </c>
      <c r="B1" s="611"/>
      <c r="C1" s="611"/>
      <c r="D1" s="611"/>
      <c r="E1" s="611"/>
      <c r="F1" s="611"/>
      <c r="G1" s="611"/>
      <c r="H1" s="611"/>
      <c r="I1" s="611"/>
      <c r="J1" s="611"/>
      <c r="K1" s="611"/>
      <c r="L1" s="611"/>
      <c r="M1" s="611"/>
      <c r="N1" s="611"/>
      <c r="O1" s="611"/>
      <c r="P1" s="611"/>
      <c r="Q1" s="611"/>
      <c r="R1" s="611"/>
      <c r="S1" s="611"/>
    </row>
    <row r="2" spans="1:19" s="314" customFormat="1" ht="20.100000000000001" customHeight="1">
      <c r="A2" s="315"/>
      <c r="B2" s="612" t="s">
        <v>1910</v>
      </c>
      <c r="C2" s="613"/>
      <c r="D2" s="613"/>
      <c r="E2" s="613"/>
      <c r="F2" s="613"/>
      <c r="G2" s="614"/>
      <c r="H2" s="615" t="s">
        <v>1911</v>
      </c>
      <c r="I2" s="616"/>
      <c r="J2" s="616"/>
      <c r="K2" s="616"/>
      <c r="L2" s="616"/>
      <c r="M2" s="617"/>
      <c r="N2" s="615" t="s">
        <v>1772</v>
      </c>
      <c r="O2" s="616"/>
      <c r="P2" s="616"/>
      <c r="Q2" s="616"/>
      <c r="R2" s="616"/>
      <c r="S2" s="616"/>
    </row>
    <row r="3" spans="1:19" s="314" customFormat="1" ht="20.100000000000001" customHeight="1">
      <c r="A3" s="316" t="s">
        <v>1870</v>
      </c>
      <c r="B3" s="354" t="s">
        <v>1727</v>
      </c>
      <c r="C3" s="318" t="s">
        <v>1759</v>
      </c>
      <c r="D3" s="618" t="s">
        <v>1760</v>
      </c>
      <c r="E3" s="619"/>
      <c r="F3" s="620"/>
      <c r="G3" s="355" t="s">
        <v>1730</v>
      </c>
      <c r="H3" s="317" t="s">
        <v>1727</v>
      </c>
      <c r="I3" s="318" t="s">
        <v>1759</v>
      </c>
      <c r="J3" s="621" t="s">
        <v>1760</v>
      </c>
      <c r="K3" s="622"/>
      <c r="L3" s="623"/>
      <c r="M3" s="319" t="s">
        <v>1730</v>
      </c>
      <c r="N3" s="320" t="s">
        <v>1727</v>
      </c>
      <c r="O3" s="321" t="s">
        <v>1759</v>
      </c>
      <c r="P3" s="621" t="s">
        <v>1760</v>
      </c>
      <c r="Q3" s="622"/>
      <c r="R3" s="623"/>
      <c r="S3" s="322" t="s">
        <v>1730</v>
      </c>
    </row>
    <row r="4" spans="1:19" s="314" customFormat="1" ht="20.100000000000001" customHeight="1">
      <c r="A4" s="323"/>
      <c r="B4" s="356" t="s">
        <v>1731</v>
      </c>
      <c r="C4" s="325" t="s">
        <v>1732</v>
      </c>
      <c r="D4" s="357" t="s">
        <v>1733</v>
      </c>
      <c r="E4" s="358" t="s">
        <v>1734</v>
      </c>
      <c r="F4" s="357" t="s">
        <v>1649</v>
      </c>
      <c r="G4" s="357" t="s">
        <v>1735</v>
      </c>
      <c r="H4" s="324" t="s">
        <v>1731</v>
      </c>
      <c r="I4" s="325" t="s">
        <v>1732</v>
      </c>
      <c r="J4" s="326" t="s">
        <v>1733</v>
      </c>
      <c r="K4" s="327" t="s">
        <v>1734</v>
      </c>
      <c r="L4" s="326" t="s">
        <v>1649</v>
      </c>
      <c r="M4" s="327" t="s">
        <v>1735</v>
      </c>
      <c r="N4" s="324" t="s">
        <v>1731</v>
      </c>
      <c r="O4" s="328" t="s">
        <v>1732</v>
      </c>
      <c r="P4" s="329" t="s">
        <v>1733</v>
      </c>
      <c r="Q4" s="330" t="s">
        <v>1734</v>
      </c>
      <c r="R4" s="330" t="s">
        <v>1649</v>
      </c>
      <c r="S4" s="329" t="s">
        <v>1735</v>
      </c>
    </row>
    <row r="5" spans="1:19" ht="20.100000000000001" customHeight="1">
      <c r="A5" s="418" t="s">
        <v>954</v>
      </c>
      <c r="B5" s="419" t="s">
        <v>195</v>
      </c>
      <c r="C5" s="419" t="s">
        <v>195</v>
      </c>
      <c r="D5" s="419" t="s">
        <v>195</v>
      </c>
      <c r="E5" s="419" t="s">
        <v>195</v>
      </c>
      <c r="F5" s="419" t="s">
        <v>195</v>
      </c>
      <c r="G5" s="419" t="s">
        <v>195</v>
      </c>
      <c r="H5" s="420">
        <v>1</v>
      </c>
      <c r="I5" s="421">
        <v>1.2849999999999999</v>
      </c>
      <c r="J5" s="420">
        <v>2</v>
      </c>
      <c r="K5" s="420">
        <v>2</v>
      </c>
      <c r="L5" s="420">
        <v>4</v>
      </c>
      <c r="M5" s="420">
        <v>468.5</v>
      </c>
      <c r="N5" s="420">
        <v>1</v>
      </c>
      <c r="O5" s="421">
        <v>1.2849999999999999</v>
      </c>
      <c r="P5" s="420">
        <v>2</v>
      </c>
      <c r="Q5" s="420">
        <v>2</v>
      </c>
      <c r="R5" s="420">
        <v>4</v>
      </c>
      <c r="S5" s="422">
        <v>468.5</v>
      </c>
    </row>
    <row r="6" spans="1:19" ht="20.100000000000001" customHeight="1">
      <c r="A6" s="418" t="s">
        <v>112</v>
      </c>
      <c r="B6" s="419" t="s">
        <v>195</v>
      </c>
      <c r="C6" s="419" t="s">
        <v>195</v>
      </c>
      <c r="D6" s="419" t="s">
        <v>195</v>
      </c>
      <c r="E6" s="419" t="s">
        <v>195</v>
      </c>
      <c r="F6" s="419" t="s">
        <v>195</v>
      </c>
      <c r="G6" s="419" t="s">
        <v>195</v>
      </c>
      <c r="H6" s="420">
        <v>8</v>
      </c>
      <c r="I6" s="421">
        <v>1621.657328</v>
      </c>
      <c r="J6" s="420">
        <v>565</v>
      </c>
      <c r="K6" s="420">
        <v>654</v>
      </c>
      <c r="L6" s="420">
        <v>1219</v>
      </c>
      <c r="M6" s="420">
        <v>4815.4799999999996</v>
      </c>
      <c r="N6" s="420">
        <v>8</v>
      </c>
      <c r="O6" s="421">
        <v>1621.657328</v>
      </c>
      <c r="P6" s="420">
        <v>565</v>
      </c>
      <c r="Q6" s="420">
        <v>654</v>
      </c>
      <c r="R6" s="420">
        <v>1219</v>
      </c>
      <c r="S6" s="422">
        <v>4815.4799999999996</v>
      </c>
    </row>
    <row r="7" spans="1:19" ht="20.100000000000001" customHeight="1">
      <c r="A7" s="418" t="s">
        <v>656</v>
      </c>
      <c r="B7" s="419" t="s">
        <v>195</v>
      </c>
      <c r="C7" s="419" t="s">
        <v>195</v>
      </c>
      <c r="D7" s="419" t="s">
        <v>195</v>
      </c>
      <c r="E7" s="419" t="s">
        <v>195</v>
      </c>
      <c r="F7" s="419" t="s">
        <v>195</v>
      </c>
      <c r="G7" s="419" t="s">
        <v>195</v>
      </c>
      <c r="H7" s="420">
        <v>2</v>
      </c>
      <c r="I7" s="421">
        <v>69.400000000000006</v>
      </c>
      <c r="J7" s="420">
        <v>7</v>
      </c>
      <c r="K7" s="420">
        <v>0</v>
      </c>
      <c r="L7" s="420">
        <v>7</v>
      </c>
      <c r="M7" s="420">
        <v>2704.8</v>
      </c>
      <c r="N7" s="420">
        <v>2</v>
      </c>
      <c r="O7" s="421">
        <v>69.400000000000006</v>
      </c>
      <c r="P7" s="420">
        <v>7</v>
      </c>
      <c r="Q7" s="420">
        <v>0</v>
      </c>
      <c r="R7" s="420">
        <v>7</v>
      </c>
      <c r="S7" s="422">
        <v>2704.8</v>
      </c>
    </row>
    <row r="8" spans="1:19" ht="20.100000000000001" customHeight="1">
      <c r="A8" s="418" t="s">
        <v>507</v>
      </c>
      <c r="B8" s="419" t="s">
        <v>195</v>
      </c>
      <c r="C8" s="419" t="s">
        <v>195</v>
      </c>
      <c r="D8" s="419" t="s">
        <v>195</v>
      </c>
      <c r="E8" s="419" t="s">
        <v>195</v>
      </c>
      <c r="F8" s="419" t="s">
        <v>195</v>
      </c>
      <c r="G8" s="419" t="s">
        <v>195</v>
      </c>
      <c r="H8" s="420">
        <v>1</v>
      </c>
      <c r="I8" s="421">
        <v>2.35</v>
      </c>
      <c r="J8" s="420">
        <v>8</v>
      </c>
      <c r="K8" s="420">
        <v>1</v>
      </c>
      <c r="L8" s="420">
        <v>9</v>
      </c>
      <c r="M8" s="420">
        <v>295.5</v>
      </c>
      <c r="N8" s="420">
        <v>1</v>
      </c>
      <c r="O8" s="421">
        <v>2.35</v>
      </c>
      <c r="P8" s="420">
        <v>8</v>
      </c>
      <c r="Q8" s="420">
        <v>1</v>
      </c>
      <c r="R8" s="420">
        <v>9</v>
      </c>
      <c r="S8" s="422">
        <v>295.5</v>
      </c>
    </row>
    <row r="9" spans="1:19" ht="20.100000000000001" customHeight="1">
      <c r="A9" s="418" t="s">
        <v>49</v>
      </c>
      <c r="B9" s="419" t="s">
        <v>195</v>
      </c>
      <c r="C9" s="419" t="s">
        <v>195</v>
      </c>
      <c r="D9" s="419" t="s">
        <v>195</v>
      </c>
      <c r="E9" s="419" t="s">
        <v>195</v>
      </c>
      <c r="F9" s="419" t="s">
        <v>195</v>
      </c>
      <c r="G9" s="419" t="s">
        <v>195</v>
      </c>
      <c r="H9" s="420">
        <v>2</v>
      </c>
      <c r="I9" s="421">
        <v>20238</v>
      </c>
      <c r="J9" s="420">
        <v>2211</v>
      </c>
      <c r="K9" s="420">
        <v>139</v>
      </c>
      <c r="L9" s="420">
        <v>2350</v>
      </c>
      <c r="M9" s="420">
        <v>65927.91</v>
      </c>
      <c r="N9" s="420">
        <v>2</v>
      </c>
      <c r="O9" s="421">
        <v>20238</v>
      </c>
      <c r="P9" s="420">
        <v>2211</v>
      </c>
      <c r="Q9" s="420">
        <v>139</v>
      </c>
      <c r="R9" s="420">
        <v>2350</v>
      </c>
      <c r="S9" s="422">
        <v>65927.91</v>
      </c>
    </row>
    <row r="10" spans="1:19" ht="20.100000000000001" customHeight="1">
      <c r="A10" s="418" t="s">
        <v>71</v>
      </c>
      <c r="B10" s="419" t="s">
        <v>195</v>
      </c>
      <c r="C10" s="419" t="s">
        <v>195</v>
      </c>
      <c r="D10" s="419" t="s">
        <v>195</v>
      </c>
      <c r="E10" s="419" t="s">
        <v>195</v>
      </c>
      <c r="F10" s="419" t="s">
        <v>195</v>
      </c>
      <c r="G10" s="419" t="s">
        <v>195</v>
      </c>
      <c r="H10" s="420">
        <v>8</v>
      </c>
      <c r="I10" s="421">
        <v>628.55049299999996</v>
      </c>
      <c r="J10" s="420">
        <v>221</v>
      </c>
      <c r="K10" s="420">
        <v>100</v>
      </c>
      <c r="L10" s="420">
        <v>321</v>
      </c>
      <c r="M10" s="420">
        <v>2870.39</v>
      </c>
      <c r="N10" s="420">
        <v>8</v>
      </c>
      <c r="O10" s="421">
        <v>628.55049299999996</v>
      </c>
      <c r="P10" s="420">
        <v>221</v>
      </c>
      <c r="Q10" s="420">
        <v>100</v>
      </c>
      <c r="R10" s="420">
        <v>321</v>
      </c>
      <c r="S10" s="422">
        <v>2870.39</v>
      </c>
    </row>
    <row r="11" spans="1:19" ht="20.100000000000001" customHeight="1">
      <c r="A11" s="418" t="s">
        <v>1933</v>
      </c>
      <c r="B11" s="419" t="s">
        <v>195</v>
      </c>
      <c r="C11" s="419" t="s">
        <v>195</v>
      </c>
      <c r="D11" s="419" t="s">
        <v>195</v>
      </c>
      <c r="E11" s="419" t="s">
        <v>195</v>
      </c>
      <c r="F11" s="419" t="s">
        <v>195</v>
      </c>
      <c r="G11" s="419" t="s">
        <v>195</v>
      </c>
      <c r="H11" s="420">
        <v>1</v>
      </c>
      <c r="I11" s="421">
        <v>40.606999999999999</v>
      </c>
      <c r="J11" s="420">
        <v>6</v>
      </c>
      <c r="K11" s="420">
        <v>3</v>
      </c>
      <c r="L11" s="420">
        <v>9</v>
      </c>
      <c r="M11" s="420">
        <v>171.6</v>
      </c>
      <c r="N11" s="420">
        <v>1</v>
      </c>
      <c r="O11" s="421">
        <v>40.606999999999999</v>
      </c>
      <c r="P11" s="420">
        <v>6</v>
      </c>
      <c r="Q11" s="420">
        <v>3</v>
      </c>
      <c r="R11" s="420">
        <v>9</v>
      </c>
      <c r="S11" s="422">
        <v>171.6</v>
      </c>
    </row>
    <row r="12" spans="1:19" ht="20.100000000000001" customHeight="1">
      <c r="A12" s="418" t="s">
        <v>797</v>
      </c>
      <c r="B12" s="419" t="s">
        <v>195</v>
      </c>
      <c r="C12" s="419" t="s">
        <v>195</v>
      </c>
      <c r="D12" s="419" t="s">
        <v>195</v>
      </c>
      <c r="E12" s="419" t="s">
        <v>195</v>
      </c>
      <c r="F12" s="419" t="s">
        <v>195</v>
      </c>
      <c r="G12" s="419" t="s">
        <v>195</v>
      </c>
      <c r="H12" s="420">
        <v>1</v>
      </c>
      <c r="I12" s="421">
        <v>2</v>
      </c>
      <c r="J12" s="420">
        <v>3</v>
      </c>
      <c r="K12" s="420">
        <v>0</v>
      </c>
      <c r="L12" s="420">
        <v>3</v>
      </c>
      <c r="M12" s="420">
        <v>245</v>
      </c>
      <c r="N12" s="420">
        <v>1</v>
      </c>
      <c r="O12" s="421">
        <v>2</v>
      </c>
      <c r="P12" s="420">
        <v>3</v>
      </c>
      <c r="Q12" s="420">
        <v>0</v>
      </c>
      <c r="R12" s="420">
        <v>3</v>
      </c>
      <c r="S12" s="422">
        <v>245</v>
      </c>
    </row>
    <row r="13" spans="1:19" ht="20.100000000000001" customHeight="1">
      <c r="A13" s="418" t="s">
        <v>1508</v>
      </c>
      <c r="B13" s="419" t="s">
        <v>195</v>
      </c>
      <c r="C13" s="419" t="s">
        <v>195</v>
      </c>
      <c r="D13" s="419" t="s">
        <v>195</v>
      </c>
      <c r="E13" s="419" t="s">
        <v>195</v>
      </c>
      <c r="F13" s="419" t="s">
        <v>195</v>
      </c>
      <c r="G13" s="419" t="s">
        <v>195</v>
      </c>
      <c r="H13" s="420">
        <v>2</v>
      </c>
      <c r="I13" s="421">
        <v>97.5</v>
      </c>
      <c r="J13" s="420">
        <v>38</v>
      </c>
      <c r="K13" s="420">
        <v>30</v>
      </c>
      <c r="L13" s="420">
        <v>68</v>
      </c>
      <c r="M13" s="420">
        <v>1398.17</v>
      </c>
      <c r="N13" s="420">
        <v>2</v>
      </c>
      <c r="O13" s="421">
        <v>97.5</v>
      </c>
      <c r="P13" s="420">
        <v>38</v>
      </c>
      <c r="Q13" s="420">
        <v>30</v>
      </c>
      <c r="R13" s="420">
        <v>68</v>
      </c>
      <c r="S13" s="422">
        <v>1398.17</v>
      </c>
    </row>
    <row r="14" spans="1:19" ht="20.100000000000001" customHeight="1">
      <c r="A14" s="418" t="s">
        <v>150</v>
      </c>
      <c r="B14" s="419" t="s">
        <v>195</v>
      </c>
      <c r="C14" s="419" t="s">
        <v>195</v>
      </c>
      <c r="D14" s="419" t="s">
        <v>195</v>
      </c>
      <c r="E14" s="419" t="s">
        <v>195</v>
      </c>
      <c r="F14" s="419" t="s">
        <v>195</v>
      </c>
      <c r="G14" s="419" t="s">
        <v>195</v>
      </c>
      <c r="H14" s="420">
        <v>4</v>
      </c>
      <c r="I14" s="421">
        <v>652.5</v>
      </c>
      <c r="J14" s="420">
        <v>391</v>
      </c>
      <c r="K14" s="420">
        <v>814</v>
      </c>
      <c r="L14" s="420">
        <v>1205</v>
      </c>
      <c r="M14" s="420">
        <v>9412.26</v>
      </c>
      <c r="N14" s="420">
        <v>4</v>
      </c>
      <c r="O14" s="421">
        <v>652.5</v>
      </c>
      <c r="P14" s="420">
        <v>391</v>
      </c>
      <c r="Q14" s="420">
        <v>814</v>
      </c>
      <c r="R14" s="420">
        <v>1205</v>
      </c>
      <c r="S14" s="422">
        <v>9412.26</v>
      </c>
    </row>
    <row r="15" spans="1:19" ht="20.100000000000001" customHeight="1">
      <c r="A15" s="418" t="s">
        <v>616</v>
      </c>
      <c r="B15" s="419" t="s">
        <v>195</v>
      </c>
      <c r="C15" s="419" t="s">
        <v>195</v>
      </c>
      <c r="D15" s="419" t="s">
        <v>195</v>
      </c>
      <c r="E15" s="419" t="s">
        <v>195</v>
      </c>
      <c r="F15" s="419" t="s">
        <v>195</v>
      </c>
      <c r="G15" s="419" t="s">
        <v>195</v>
      </c>
      <c r="H15" s="420">
        <v>2</v>
      </c>
      <c r="I15" s="421">
        <v>52</v>
      </c>
      <c r="J15" s="420">
        <v>12</v>
      </c>
      <c r="K15" s="420">
        <v>0</v>
      </c>
      <c r="L15" s="420">
        <v>12</v>
      </c>
      <c r="M15" s="420">
        <v>8021.5</v>
      </c>
      <c r="N15" s="420">
        <v>2</v>
      </c>
      <c r="O15" s="421">
        <v>52</v>
      </c>
      <c r="P15" s="420">
        <v>12</v>
      </c>
      <c r="Q15" s="420">
        <v>0</v>
      </c>
      <c r="R15" s="420">
        <v>12</v>
      </c>
      <c r="S15" s="422">
        <v>8021.5</v>
      </c>
    </row>
    <row r="16" spans="1:19" ht="20.100000000000001" customHeight="1">
      <c r="A16" s="418" t="s">
        <v>171</v>
      </c>
      <c r="B16" s="419" t="s">
        <v>195</v>
      </c>
      <c r="C16" s="419" t="s">
        <v>195</v>
      </c>
      <c r="D16" s="419" t="s">
        <v>195</v>
      </c>
      <c r="E16" s="419" t="s">
        <v>195</v>
      </c>
      <c r="F16" s="419" t="s">
        <v>195</v>
      </c>
      <c r="G16" s="419" t="s">
        <v>195</v>
      </c>
      <c r="H16" s="420">
        <v>1</v>
      </c>
      <c r="I16" s="421">
        <v>80</v>
      </c>
      <c r="J16" s="420">
        <v>80</v>
      </c>
      <c r="K16" s="420">
        <v>0</v>
      </c>
      <c r="L16" s="420">
        <v>80</v>
      </c>
      <c r="M16" s="420">
        <v>1006.5</v>
      </c>
      <c r="N16" s="420">
        <v>1</v>
      </c>
      <c r="O16" s="421">
        <v>80</v>
      </c>
      <c r="P16" s="420">
        <v>80</v>
      </c>
      <c r="Q16" s="420">
        <v>0</v>
      </c>
      <c r="R16" s="420">
        <v>80</v>
      </c>
      <c r="S16" s="422">
        <v>1006.5</v>
      </c>
    </row>
    <row r="17" spans="1:19" ht="20.100000000000001" customHeight="1">
      <c r="A17" s="418" t="s">
        <v>835</v>
      </c>
      <c r="B17" s="419" t="s">
        <v>195</v>
      </c>
      <c r="C17" s="419" t="s">
        <v>195</v>
      </c>
      <c r="D17" s="419" t="s">
        <v>195</v>
      </c>
      <c r="E17" s="419" t="s">
        <v>195</v>
      </c>
      <c r="F17" s="419" t="s">
        <v>195</v>
      </c>
      <c r="G17" s="419" t="s">
        <v>195</v>
      </c>
      <c r="H17" s="420">
        <v>1</v>
      </c>
      <c r="I17" s="421">
        <v>7.05</v>
      </c>
      <c r="J17" s="420">
        <v>8</v>
      </c>
      <c r="K17" s="420">
        <v>0</v>
      </c>
      <c r="L17" s="420">
        <v>8</v>
      </c>
      <c r="M17" s="420">
        <v>0</v>
      </c>
      <c r="N17" s="420">
        <v>1</v>
      </c>
      <c r="O17" s="421">
        <v>7.05</v>
      </c>
      <c r="P17" s="420">
        <v>8</v>
      </c>
      <c r="Q17" s="420">
        <v>0</v>
      </c>
      <c r="R17" s="420">
        <v>8</v>
      </c>
      <c r="S17" s="422">
        <v>0</v>
      </c>
    </row>
    <row r="18" spans="1:19" ht="20.100000000000001" customHeight="1">
      <c r="A18" s="418" t="s">
        <v>1306</v>
      </c>
      <c r="B18" s="419" t="s">
        <v>195</v>
      </c>
      <c r="C18" s="419" t="s">
        <v>195</v>
      </c>
      <c r="D18" s="419" t="s">
        <v>195</v>
      </c>
      <c r="E18" s="419" t="s">
        <v>195</v>
      </c>
      <c r="F18" s="419" t="s">
        <v>195</v>
      </c>
      <c r="G18" s="419" t="s">
        <v>195</v>
      </c>
      <c r="H18" s="420">
        <v>1</v>
      </c>
      <c r="I18" s="421">
        <v>0.33</v>
      </c>
      <c r="J18" s="420">
        <v>4</v>
      </c>
      <c r="K18" s="420">
        <v>0</v>
      </c>
      <c r="L18" s="420">
        <v>4</v>
      </c>
      <c r="M18" s="420">
        <v>0</v>
      </c>
      <c r="N18" s="420">
        <v>1</v>
      </c>
      <c r="O18" s="421">
        <v>0.33</v>
      </c>
      <c r="P18" s="420">
        <v>4</v>
      </c>
      <c r="Q18" s="420">
        <v>0</v>
      </c>
      <c r="R18" s="420">
        <v>4</v>
      </c>
      <c r="S18" s="422">
        <v>0</v>
      </c>
    </row>
    <row r="19" spans="1:19" ht="20.100000000000001" customHeight="1">
      <c r="A19" s="418" t="s">
        <v>787</v>
      </c>
      <c r="B19" s="419" t="s">
        <v>195</v>
      </c>
      <c r="C19" s="419" t="s">
        <v>195</v>
      </c>
      <c r="D19" s="419" t="s">
        <v>195</v>
      </c>
      <c r="E19" s="419" t="s">
        <v>195</v>
      </c>
      <c r="F19" s="419" t="s">
        <v>195</v>
      </c>
      <c r="G19" s="419" t="s">
        <v>195</v>
      </c>
      <c r="H19" s="420">
        <v>1</v>
      </c>
      <c r="I19" s="421">
        <v>21.5</v>
      </c>
      <c r="J19" s="420">
        <v>20</v>
      </c>
      <c r="K19" s="420">
        <v>0</v>
      </c>
      <c r="L19" s="420">
        <v>20</v>
      </c>
      <c r="M19" s="420">
        <v>1280</v>
      </c>
      <c r="N19" s="420">
        <v>1</v>
      </c>
      <c r="O19" s="421">
        <v>21.5</v>
      </c>
      <c r="P19" s="420">
        <v>20</v>
      </c>
      <c r="Q19" s="420">
        <v>0</v>
      </c>
      <c r="R19" s="420">
        <v>20</v>
      </c>
      <c r="S19" s="422">
        <v>1280</v>
      </c>
    </row>
    <row r="20" spans="1:19" ht="20.100000000000001" customHeight="1">
      <c r="A20" s="418" t="s">
        <v>63</v>
      </c>
      <c r="B20" s="419" t="s">
        <v>195</v>
      </c>
      <c r="C20" s="419" t="s">
        <v>195</v>
      </c>
      <c r="D20" s="419" t="s">
        <v>195</v>
      </c>
      <c r="E20" s="419" t="s">
        <v>195</v>
      </c>
      <c r="F20" s="419" t="s">
        <v>195</v>
      </c>
      <c r="G20" s="419" t="s">
        <v>195</v>
      </c>
      <c r="H20" s="420">
        <v>3</v>
      </c>
      <c r="I20" s="421">
        <v>83</v>
      </c>
      <c r="J20" s="420">
        <v>115</v>
      </c>
      <c r="K20" s="420">
        <v>92</v>
      </c>
      <c r="L20" s="420">
        <v>207</v>
      </c>
      <c r="M20" s="420">
        <v>2892.76</v>
      </c>
      <c r="N20" s="420">
        <v>3</v>
      </c>
      <c r="O20" s="421">
        <v>83</v>
      </c>
      <c r="P20" s="420">
        <v>115</v>
      </c>
      <c r="Q20" s="420">
        <v>92</v>
      </c>
      <c r="R20" s="420">
        <v>207</v>
      </c>
      <c r="S20" s="422">
        <v>2892.76</v>
      </c>
    </row>
    <row r="21" spans="1:19" ht="20.100000000000001" customHeight="1">
      <c r="A21" s="418" t="s">
        <v>121</v>
      </c>
      <c r="B21" s="419" t="s">
        <v>195</v>
      </c>
      <c r="C21" s="419" t="s">
        <v>195</v>
      </c>
      <c r="D21" s="419" t="s">
        <v>195</v>
      </c>
      <c r="E21" s="419" t="s">
        <v>195</v>
      </c>
      <c r="F21" s="419" t="s">
        <v>195</v>
      </c>
      <c r="G21" s="419" t="s">
        <v>195</v>
      </c>
      <c r="H21" s="420">
        <v>3</v>
      </c>
      <c r="I21" s="421">
        <v>5201.0065400000003</v>
      </c>
      <c r="J21" s="420">
        <v>69</v>
      </c>
      <c r="K21" s="420">
        <v>59</v>
      </c>
      <c r="L21" s="420">
        <v>128</v>
      </c>
      <c r="M21" s="420">
        <v>10637.9</v>
      </c>
      <c r="N21" s="420">
        <v>3</v>
      </c>
      <c r="O21" s="421">
        <v>5201.0065400000003</v>
      </c>
      <c r="P21" s="420">
        <v>69</v>
      </c>
      <c r="Q21" s="420">
        <v>59</v>
      </c>
      <c r="R21" s="420">
        <v>128</v>
      </c>
      <c r="S21" s="422">
        <v>10637.9</v>
      </c>
    </row>
    <row r="22" spans="1:19" ht="20.100000000000001" customHeight="1">
      <c r="A22" s="418" t="s">
        <v>198</v>
      </c>
      <c r="B22" s="419" t="s">
        <v>195</v>
      </c>
      <c r="C22" s="419" t="s">
        <v>195</v>
      </c>
      <c r="D22" s="419" t="s">
        <v>195</v>
      </c>
      <c r="E22" s="419" t="s">
        <v>195</v>
      </c>
      <c r="F22" s="419" t="s">
        <v>195</v>
      </c>
      <c r="G22" s="419" t="s">
        <v>195</v>
      </c>
      <c r="H22" s="420">
        <v>4</v>
      </c>
      <c r="I22" s="421">
        <v>545</v>
      </c>
      <c r="J22" s="420">
        <v>281</v>
      </c>
      <c r="K22" s="420">
        <v>106</v>
      </c>
      <c r="L22" s="420">
        <v>387</v>
      </c>
      <c r="M22" s="420">
        <v>3213.91</v>
      </c>
      <c r="N22" s="420">
        <v>4</v>
      </c>
      <c r="O22" s="421">
        <v>545</v>
      </c>
      <c r="P22" s="420">
        <v>281</v>
      </c>
      <c r="Q22" s="420">
        <v>106</v>
      </c>
      <c r="R22" s="420">
        <v>387</v>
      </c>
      <c r="S22" s="422">
        <v>3213.91</v>
      </c>
    </row>
    <row r="23" spans="1:19" ht="20.100000000000001" customHeight="1">
      <c r="A23" s="418" t="s">
        <v>277</v>
      </c>
      <c r="B23" s="419" t="s">
        <v>195</v>
      </c>
      <c r="C23" s="419" t="s">
        <v>195</v>
      </c>
      <c r="D23" s="419" t="s">
        <v>195</v>
      </c>
      <c r="E23" s="419" t="s">
        <v>195</v>
      </c>
      <c r="F23" s="419" t="s">
        <v>195</v>
      </c>
      <c r="G23" s="419" t="s">
        <v>195</v>
      </c>
      <c r="H23" s="420">
        <v>2</v>
      </c>
      <c r="I23" s="421">
        <v>40.700000000000003</v>
      </c>
      <c r="J23" s="420">
        <v>10</v>
      </c>
      <c r="K23" s="420">
        <v>1</v>
      </c>
      <c r="L23" s="420">
        <v>11</v>
      </c>
      <c r="M23" s="420">
        <v>367.8</v>
      </c>
      <c r="N23" s="420">
        <v>2</v>
      </c>
      <c r="O23" s="421">
        <v>40.700000000000003</v>
      </c>
      <c r="P23" s="420">
        <v>10</v>
      </c>
      <c r="Q23" s="420">
        <v>1</v>
      </c>
      <c r="R23" s="420">
        <v>11</v>
      </c>
      <c r="S23" s="422">
        <v>367.8</v>
      </c>
    </row>
    <row r="24" spans="1:19" ht="20.100000000000001" customHeight="1">
      <c r="A24" s="418" t="s">
        <v>1937</v>
      </c>
      <c r="B24" s="419" t="s">
        <v>195</v>
      </c>
      <c r="C24" s="419" t="s">
        <v>195</v>
      </c>
      <c r="D24" s="419" t="s">
        <v>195</v>
      </c>
      <c r="E24" s="419" t="s">
        <v>195</v>
      </c>
      <c r="F24" s="419" t="s">
        <v>195</v>
      </c>
      <c r="G24" s="419" t="s">
        <v>195</v>
      </c>
      <c r="H24" s="420">
        <v>1</v>
      </c>
      <c r="I24" s="421">
        <v>100</v>
      </c>
      <c r="J24" s="420">
        <v>6</v>
      </c>
      <c r="K24" s="420">
        <v>2</v>
      </c>
      <c r="L24" s="420">
        <v>8</v>
      </c>
      <c r="M24" s="420">
        <v>944.02</v>
      </c>
      <c r="N24" s="420">
        <v>1</v>
      </c>
      <c r="O24" s="421">
        <v>100</v>
      </c>
      <c r="P24" s="420">
        <v>6</v>
      </c>
      <c r="Q24" s="420">
        <v>2</v>
      </c>
      <c r="R24" s="420">
        <v>8</v>
      </c>
      <c r="S24" s="422">
        <v>944.02</v>
      </c>
    </row>
    <row r="25" spans="1:19" ht="20.100000000000001" customHeight="1">
      <c r="A25" s="423" t="s">
        <v>812</v>
      </c>
      <c r="B25" s="389" t="s">
        <v>195</v>
      </c>
      <c r="C25" s="389" t="s">
        <v>195</v>
      </c>
      <c r="D25" s="389" t="s">
        <v>195</v>
      </c>
      <c r="E25" s="389" t="s">
        <v>195</v>
      </c>
      <c r="F25" s="389" t="s">
        <v>195</v>
      </c>
      <c r="G25" s="389" t="s">
        <v>195</v>
      </c>
      <c r="H25" s="392">
        <v>1</v>
      </c>
      <c r="I25" s="393">
        <v>7.3</v>
      </c>
      <c r="J25" s="392">
        <v>22</v>
      </c>
      <c r="K25" s="392">
        <v>22</v>
      </c>
      <c r="L25" s="392">
        <v>44</v>
      </c>
      <c r="M25" s="392">
        <v>384.24</v>
      </c>
      <c r="N25" s="392">
        <v>1</v>
      </c>
      <c r="O25" s="393">
        <v>7.3</v>
      </c>
      <c r="P25" s="392">
        <v>22</v>
      </c>
      <c r="Q25" s="392">
        <v>22</v>
      </c>
      <c r="R25" s="392">
        <v>44</v>
      </c>
      <c r="S25" s="394">
        <v>384.24</v>
      </c>
    </row>
    <row r="26" spans="1:19" ht="20.100000000000001" customHeight="1">
      <c r="A26" s="418" t="s">
        <v>526</v>
      </c>
      <c r="B26" s="419" t="s">
        <v>195</v>
      </c>
      <c r="C26" s="419" t="s">
        <v>195</v>
      </c>
      <c r="D26" s="419" t="s">
        <v>195</v>
      </c>
      <c r="E26" s="419" t="s">
        <v>195</v>
      </c>
      <c r="F26" s="419" t="s">
        <v>195</v>
      </c>
      <c r="G26" s="419" t="s">
        <v>195</v>
      </c>
      <c r="H26" s="420">
        <v>1</v>
      </c>
      <c r="I26" s="421">
        <v>8.4</v>
      </c>
      <c r="J26" s="420">
        <v>5</v>
      </c>
      <c r="K26" s="420">
        <v>2</v>
      </c>
      <c r="L26" s="420">
        <v>7</v>
      </c>
      <c r="M26" s="420">
        <v>252</v>
      </c>
      <c r="N26" s="420">
        <v>1</v>
      </c>
      <c r="O26" s="421">
        <v>8.4</v>
      </c>
      <c r="P26" s="420">
        <v>5</v>
      </c>
      <c r="Q26" s="420">
        <v>2</v>
      </c>
      <c r="R26" s="420">
        <v>7</v>
      </c>
      <c r="S26" s="422">
        <v>252</v>
      </c>
    </row>
    <row r="27" spans="1:19" ht="20.100000000000001" customHeight="1">
      <c r="A27" s="418" t="s">
        <v>34</v>
      </c>
      <c r="B27" s="419" t="s">
        <v>195</v>
      </c>
      <c r="C27" s="419" t="s">
        <v>195</v>
      </c>
      <c r="D27" s="419" t="s">
        <v>195</v>
      </c>
      <c r="E27" s="419" t="s">
        <v>195</v>
      </c>
      <c r="F27" s="419" t="s">
        <v>195</v>
      </c>
      <c r="G27" s="419" t="s">
        <v>195</v>
      </c>
      <c r="H27" s="420">
        <v>1</v>
      </c>
      <c r="I27" s="421">
        <v>50</v>
      </c>
      <c r="J27" s="420">
        <v>45</v>
      </c>
      <c r="K27" s="420">
        <v>10</v>
      </c>
      <c r="L27" s="420">
        <v>55</v>
      </c>
      <c r="M27" s="420">
        <v>1134.1099999999999</v>
      </c>
      <c r="N27" s="420">
        <v>1</v>
      </c>
      <c r="O27" s="421">
        <v>50</v>
      </c>
      <c r="P27" s="420">
        <v>45</v>
      </c>
      <c r="Q27" s="420">
        <v>10</v>
      </c>
      <c r="R27" s="420">
        <v>55</v>
      </c>
      <c r="S27" s="422">
        <v>1134.1099999999999</v>
      </c>
    </row>
    <row r="28" spans="1:19" ht="20.100000000000001" customHeight="1">
      <c r="A28" s="418" t="s">
        <v>40</v>
      </c>
      <c r="B28" s="419" t="s">
        <v>195</v>
      </c>
      <c r="C28" s="419" t="s">
        <v>195</v>
      </c>
      <c r="D28" s="419" t="s">
        <v>195</v>
      </c>
      <c r="E28" s="419" t="s">
        <v>195</v>
      </c>
      <c r="F28" s="419" t="s">
        <v>195</v>
      </c>
      <c r="G28" s="419" t="s">
        <v>195</v>
      </c>
      <c r="H28" s="420">
        <v>2</v>
      </c>
      <c r="I28" s="421">
        <v>181.5</v>
      </c>
      <c r="J28" s="420">
        <v>44</v>
      </c>
      <c r="K28" s="420">
        <v>62</v>
      </c>
      <c r="L28" s="420">
        <v>106</v>
      </c>
      <c r="M28" s="420">
        <v>6885.55</v>
      </c>
      <c r="N28" s="420">
        <v>2</v>
      </c>
      <c r="O28" s="421">
        <v>181.5</v>
      </c>
      <c r="P28" s="420">
        <v>44</v>
      </c>
      <c r="Q28" s="420">
        <v>62</v>
      </c>
      <c r="R28" s="420">
        <v>106</v>
      </c>
      <c r="S28" s="422">
        <v>6885.55</v>
      </c>
    </row>
    <row r="29" spans="1:19" ht="20.100000000000001" customHeight="1">
      <c r="A29" s="418" t="s">
        <v>263</v>
      </c>
      <c r="B29" s="419" t="s">
        <v>195</v>
      </c>
      <c r="C29" s="419" t="s">
        <v>195</v>
      </c>
      <c r="D29" s="419" t="s">
        <v>195</v>
      </c>
      <c r="E29" s="419" t="s">
        <v>195</v>
      </c>
      <c r="F29" s="419" t="s">
        <v>195</v>
      </c>
      <c r="G29" s="419" t="s">
        <v>195</v>
      </c>
      <c r="H29" s="420">
        <v>2</v>
      </c>
      <c r="I29" s="421">
        <v>9.35</v>
      </c>
      <c r="J29" s="420">
        <v>5</v>
      </c>
      <c r="K29" s="420">
        <v>0</v>
      </c>
      <c r="L29" s="420">
        <v>5</v>
      </c>
      <c r="M29" s="420">
        <v>483</v>
      </c>
      <c r="N29" s="420">
        <v>2</v>
      </c>
      <c r="O29" s="421">
        <v>9.35</v>
      </c>
      <c r="P29" s="420">
        <v>5</v>
      </c>
      <c r="Q29" s="420">
        <v>0</v>
      </c>
      <c r="R29" s="420">
        <v>5</v>
      </c>
      <c r="S29" s="422">
        <v>483</v>
      </c>
    </row>
    <row r="30" spans="1:19" ht="20.100000000000001" customHeight="1">
      <c r="A30" s="418" t="s">
        <v>55</v>
      </c>
      <c r="B30" s="419" t="s">
        <v>195</v>
      </c>
      <c r="C30" s="419" t="s">
        <v>195</v>
      </c>
      <c r="D30" s="419" t="s">
        <v>195</v>
      </c>
      <c r="E30" s="419" t="s">
        <v>195</v>
      </c>
      <c r="F30" s="419" t="s">
        <v>195</v>
      </c>
      <c r="G30" s="419" t="s">
        <v>195</v>
      </c>
      <c r="H30" s="420">
        <v>2</v>
      </c>
      <c r="I30" s="421">
        <v>333.5</v>
      </c>
      <c r="J30" s="420">
        <v>311</v>
      </c>
      <c r="K30" s="420">
        <v>701</v>
      </c>
      <c r="L30" s="420">
        <v>1012</v>
      </c>
      <c r="M30" s="420">
        <v>94096.69</v>
      </c>
      <c r="N30" s="420">
        <v>2</v>
      </c>
      <c r="O30" s="421">
        <v>333.5</v>
      </c>
      <c r="P30" s="420">
        <v>311</v>
      </c>
      <c r="Q30" s="420">
        <v>701</v>
      </c>
      <c r="R30" s="420">
        <v>1012</v>
      </c>
      <c r="S30" s="422">
        <v>94096.69</v>
      </c>
    </row>
    <row r="31" spans="1:19" ht="20.100000000000001" customHeight="1">
      <c r="A31" s="418" t="s">
        <v>255</v>
      </c>
      <c r="B31" s="419" t="s">
        <v>195</v>
      </c>
      <c r="C31" s="419" t="s">
        <v>195</v>
      </c>
      <c r="D31" s="419" t="s">
        <v>195</v>
      </c>
      <c r="E31" s="419" t="s">
        <v>195</v>
      </c>
      <c r="F31" s="419" t="s">
        <v>195</v>
      </c>
      <c r="G31" s="419" t="s">
        <v>195</v>
      </c>
      <c r="H31" s="420">
        <v>9</v>
      </c>
      <c r="I31" s="421">
        <v>281.5</v>
      </c>
      <c r="J31" s="420">
        <v>293</v>
      </c>
      <c r="K31" s="420">
        <v>36</v>
      </c>
      <c r="L31" s="420">
        <v>329</v>
      </c>
      <c r="M31" s="420">
        <v>15269.14</v>
      </c>
      <c r="N31" s="420">
        <v>9</v>
      </c>
      <c r="O31" s="421">
        <v>281.5</v>
      </c>
      <c r="P31" s="420">
        <v>293</v>
      </c>
      <c r="Q31" s="420">
        <v>36</v>
      </c>
      <c r="R31" s="420">
        <v>329</v>
      </c>
      <c r="S31" s="422">
        <v>15269.14</v>
      </c>
    </row>
    <row r="32" spans="1:19" ht="20.100000000000001" customHeight="1">
      <c r="A32" s="418" t="s">
        <v>79</v>
      </c>
      <c r="B32" s="419" t="s">
        <v>195</v>
      </c>
      <c r="C32" s="419" t="s">
        <v>195</v>
      </c>
      <c r="D32" s="419" t="s">
        <v>195</v>
      </c>
      <c r="E32" s="419" t="s">
        <v>195</v>
      </c>
      <c r="F32" s="419" t="s">
        <v>195</v>
      </c>
      <c r="G32" s="419" t="s">
        <v>195</v>
      </c>
      <c r="H32" s="420">
        <v>4</v>
      </c>
      <c r="I32" s="421">
        <v>206.3</v>
      </c>
      <c r="J32" s="420">
        <v>160</v>
      </c>
      <c r="K32" s="420">
        <v>120</v>
      </c>
      <c r="L32" s="420">
        <v>280</v>
      </c>
      <c r="M32" s="420">
        <v>2791.89</v>
      </c>
      <c r="N32" s="420">
        <v>4</v>
      </c>
      <c r="O32" s="421">
        <v>206.3</v>
      </c>
      <c r="P32" s="420">
        <v>160</v>
      </c>
      <c r="Q32" s="420">
        <v>120</v>
      </c>
      <c r="R32" s="420">
        <v>280</v>
      </c>
      <c r="S32" s="422">
        <v>2791.89</v>
      </c>
    </row>
    <row r="33" spans="1:19" ht="20.100000000000001" customHeight="1">
      <c r="A33" s="418" t="s">
        <v>103</v>
      </c>
      <c r="B33" s="419" t="s">
        <v>195</v>
      </c>
      <c r="C33" s="419" t="s">
        <v>195</v>
      </c>
      <c r="D33" s="419" t="s">
        <v>195</v>
      </c>
      <c r="E33" s="419" t="s">
        <v>195</v>
      </c>
      <c r="F33" s="419" t="s">
        <v>195</v>
      </c>
      <c r="G33" s="419" t="s">
        <v>195</v>
      </c>
      <c r="H33" s="420">
        <v>1</v>
      </c>
      <c r="I33" s="421">
        <v>10.5</v>
      </c>
      <c r="J33" s="420">
        <v>0</v>
      </c>
      <c r="K33" s="420">
        <v>0</v>
      </c>
      <c r="L33" s="420">
        <v>0</v>
      </c>
      <c r="M33" s="420">
        <v>372</v>
      </c>
      <c r="N33" s="420">
        <v>1</v>
      </c>
      <c r="O33" s="421">
        <v>10.5</v>
      </c>
      <c r="P33" s="420">
        <v>0</v>
      </c>
      <c r="Q33" s="420">
        <v>0</v>
      </c>
      <c r="R33" s="420">
        <v>0</v>
      </c>
      <c r="S33" s="422">
        <v>372</v>
      </c>
    </row>
    <row r="34" spans="1:19" ht="20.100000000000001" customHeight="1">
      <c r="A34" s="418" t="s">
        <v>290</v>
      </c>
      <c r="B34" s="419" t="s">
        <v>195</v>
      </c>
      <c r="C34" s="419" t="s">
        <v>195</v>
      </c>
      <c r="D34" s="419" t="s">
        <v>195</v>
      </c>
      <c r="E34" s="419" t="s">
        <v>195</v>
      </c>
      <c r="F34" s="419" t="s">
        <v>195</v>
      </c>
      <c r="G34" s="419" t="s">
        <v>195</v>
      </c>
      <c r="H34" s="420">
        <v>2</v>
      </c>
      <c r="I34" s="421">
        <v>969.4</v>
      </c>
      <c r="J34" s="420">
        <v>26</v>
      </c>
      <c r="K34" s="420">
        <v>2</v>
      </c>
      <c r="L34" s="420">
        <v>28</v>
      </c>
      <c r="M34" s="420">
        <v>67146.5</v>
      </c>
      <c r="N34" s="420">
        <v>2</v>
      </c>
      <c r="O34" s="421">
        <v>969.4</v>
      </c>
      <c r="P34" s="420">
        <v>26</v>
      </c>
      <c r="Q34" s="420">
        <v>2</v>
      </c>
      <c r="R34" s="420">
        <v>28</v>
      </c>
      <c r="S34" s="422">
        <v>67146.5</v>
      </c>
    </row>
    <row r="35" spans="1:19" ht="20.100000000000001" customHeight="1">
      <c r="A35" s="418" t="s">
        <v>842</v>
      </c>
      <c r="B35" s="419" t="s">
        <v>195</v>
      </c>
      <c r="C35" s="419" t="s">
        <v>195</v>
      </c>
      <c r="D35" s="419" t="s">
        <v>195</v>
      </c>
      <c r="E35" s="419" t="s">
        <v>195</v>
      </c>
      <c r="F35" s="419" t="s">
        <v>195</v>
      </c>
      <c r="G35" s="419" t="s">
        <v>195</v>
      </c>
      <c r="H35" s="420">
        <v>2</v>
      </c>
      <c r="I35" s="421">
        <v>21.861999999999998</v>
      </c>
      <c r="J35" s="420">
        <v>24</v>
      </c>
      <c r="K35" s="420">
        <v>7</v>
      </c>
      <c r="L35" s="420">
        <v>31</v>
      </c>
      <c r="M35" s="420">
        <v>2395.5</v>
      </c>
      <c r="N35" s="420">
        <v>2</v>
      </c>
      <c r="O35" s="421">
        <v>21.861999999999998</v>
      </c>
      <c r="P35" s="420">
        <v>24</v>
      </c>
      <c r="Q35" s="420">
        <v>7</v>
      </c>
      <c r="R35" s="420">
        <v>31</v>
      </c>
      <c r="S35" s="422">
        <v>2395.5</v>
      </c>
    </row>
    <row r="36" spans="1:19" ht="20.100000000000001" customHeight="1">
      <c r="A36" s="418" t="s">
        <v>1096</v>
      </c>
      <c r="B36" s="419" t="s">
        <v>195</v>
      </c>
      <c r="C36" s="419" t="s">
        <v>195</v>
      </c>
      <c r="D36" s="419" t="s">
        <v>195</v>
      </c>
      <c r="E36" s="419" t="s">
        <v>195</v>
      </c>
      <c r="F36" s="419" t="s">
        <v>195</v>
      </c>
      <c r="G36" s="419" t="s">
        <v>195</v>
      </c>
      <c r="H36" s="420">
        <v>1</v>
      </c>
      <c r="I36" s="421">
        <v>1.5</v>
      </c>
      <c r="J36" s="420">
        <v>6</v>
      </c>
      <c r="K36" s="420">
        <v>0</v>
      </c>
      <c r="L36" s="420">
        <v>6</v>
      </c>
      <c r="M36" s="420">
        <v>166</v>
      </c>
      <c r="N36" s="420">
        <v>1</v>
      </c>
      <c r="O36" s="421">
        <v>1.5</v>
      </c>
      <c r="P36" s="420">
        <v>6</v>
      </c>
      <c r="Q36" s="420">
        <v>0</v>
      </c>
      <c r="R36" s="420">
        <v>6</v>
      </c>
      <c r="S36" s="422">
        <v>166</v>
      </c>
    </row>
    <row r="37" spans="1:19" ht="20.100000000000001" customHeight="1">
      <c r="A37" s="418" t="s">
        <v>1935</v>
      </c>
      <c r="B37" s="419" t="s">
        <v>195</v>
      </c>
      <c r="C37" s="419" t="s">
        <v>195</v>
      </c>
      <c r="D37" s="419" t="s">
        <v>195</v>
      </c>
      <c r="E37" s="419" t="s">
        <v>195</v>
      </c>
      <c r="F37" s="419" t="s">
        <v>195</v>
      </c>
      <c r="G37" s="419" t="s">
        <v>195</v>
      </c>
      <c r="H37" s="420">
        <v>1</v>
      </c>
      <c r="I37" s="421">
        <v>15</v>
      </c>
      <c r="J37" s="420">
        <v>5</v>
      </c>
      <c r="K37" s="420">
        <v>0</v>
      </c>
      <c r="L37" s="420">
        <v>5</v>
      </c>
      <c r="M37" s="420">
        <v>760.5</v>
      </c>
      <c r="N37" s="420">
        <v>1</v>
      </c>
      <c r="O37" s="421">
        <v>15</v>
      </c>
      <c r="P37" s="420">
        <v>5</v>
      </c>
      <c r="Q37" s="420">
        <v>0</v>
      </c>
      <c r="R37" s="420">
        <v>5</v>
      </c>
      <c r="S37" s="422">
        <v>760.5</v>
      </c>
    </row>
    <row r="38" spans="1:19" ht="20.100000000000001" customHeight="1">
      <c r="A38" s="418" t="s">
        <v>1471</v>
      </c>
      <c r="B38" s="419" t="s">
        <v>195</v>
      </c>
      <c r="C38" s="419" t="s">
        <v>195</v>
      </c>
      <c r="D38" s="419" t="s">
        <v>195</v>
      </c>
      <c r="E38" s="419" t="s">
        <v>195</v>
      </c>
      <c r="F38" s="419" t="s">
        <v>195</v>
      </c>
      <c r="G38" s="419" t="s">
        <v>195</v>
      </c>
      <c r="H38" s="420">
        <v>2</v>
      </c>
      <c r="I38" s="421">
        <v>199.5</v>
      </c>
      <c r="J38" s="420">
        <v>23</v>
      </c>
      <c r="K38" s="420">
        <v>11</v>
      </c>
      <c r="L38" s="420">
        <v>34</v>
      </c>
      <c r="M38" s="420">
        <v>3637</v>
      </c>
      <c r="N38" s="420">
        <v>2</v>
      </c>
      <c r="O38" s="421">
        <v>199.5</v>
      </c>
      <c r="P38" s="420">
        <v>23</v>
      </c>
      <c r="Q38" s="420">
        <v>11</v>
      </c>
      <c r="R38" s="420">
        <v>34</v>
      </c>
      <c r="S38" s="422">
        <v>3637</v>
      </c>
    </row>
    <row r="39" spans="1:19" ht="20.100000000000001" customHeight="1">
      <c r="A39" s="418" t="s">
        <v>1934</v>
      </c>
      <c r="B39" s="419" t="s">
        <v>195</v>
      </c>
      <c r="C39" s="419" t="s">
        <v>195</v>
      </c>
      <c r="D39" s="419" t="s">
        <v>195</v>
      </c>
      <c r="E39" s="419" t="s">
        <v>195</v>
      </c>
      <c r="F39" s="419" t="s">
        <v>195</v>
      </c>
      <c r="G39" s="419" t="s">
        <v>195</v>
      </c>
      <c r="H39" s="420">
        <v>1</v>
      </c>
      <c r="I39" s="421">
        <v>390</v>
      </c>
      <c r="J39" s="420">
        <v>6</v>
      </c>
      <c r="K39" s="420">
        <v>3</v>
      </c>
      <c r="L39" s="420">
        <v>9</v>
      </c>
      <c r="M39" s="420">
        <v>187.6</v>
      </c>
      <c r="N39" s="420">
        <v>1</v>
      </c>
      <c r="O39" s="421">
        <v>390</v>
      </c>
      <c r="P39" s="420">
        <v>6</v>
      </c>
      <c r="Q39" s="420">
        <v>3</v>
      </c>
      <c r="R39" s="420">
        <v>9</v>
      </c>
      <c r="S39" s="422">
        <v>187.6</v>
      </c>
    </row>
    <row r="40" spans="1:19" ht="20.100000000000001" customHeight="1">
      <c r="A40" s="418" t="s">
        <v>1936</v>
      </c>
      <c r="B40" s="419" t="s">
        <v>195</v>
      </c>
      <c r="C40" s="419" t="s">
        <v>195</v>
      </c>
      <c r="D40" s="419" t="s">
        <v>195</v>
      </c>
      <c r="E40" s="419" t="s">
        <v>195</v>
      </c>
      <c r="F40" s="419" t="s">
        <v>195</v>
      </c>
      <c r="G40" s="419" t="s">
        <v>195</v>
      </c>
      <c r="H40" s="420">
        <v>2</v>
      </c>
      <c r="I40" s="421">
        <v>262.5</v>
      </c>
      <c r="J40" s="420">
        <v>35</v>
      </c>
      <c r="K40" s="420">
        <v>4</v>
      </c>
      <c r="L40" s="420">
        <v>39</v>
      </c>
      <c r="M40" s="420">
        <v>3477.53</v>
      </c>
      <c r="N40" s="420">
        <v>2</v>
      </c>
      <c r="O40" s="421">
        <v>262.5</v>
      </c>
      <c r="P40" s="420">
        <v>35</v>
      </c>
      <c r="Q40" s="420">
        <v>4</v>
      </c>
      <c r="R40" s="420">
        <v>39</v>
      </c>
      <c r="S40" s="422">
        <v>3477.53</v>
      </c>
    </row>
    <row r="41" spans="1:19" ht="20.100000000000001" customHeight="1">
      <c r="A41" s="418" t="s">
        <v>1496</v>
      </c>
      <c r="B41" s="419" t="s">
        <v>195</v>
      </c>
      <c r="C41" s="419" t="s">
        <v>195</v>
      </c>
      <c r="D41" s="419" t="s">
        <v>195</v>
      </c>
      <c r="E41" s="419" t="s">
        <v>195</v>
      </c>
      <c r="F41" s="419" t="s">
        <v>195</v>
      </c>
      <c r="G41" s="419" t="s">
        <v>195</v>
      </c>
      <c r="H41" s="420">
        <v>1</v>
      </c>
      <c r="I41" s="421">
        <v>11.75</v>
      </c>
      <c r="J41" s="420">
        <v>2</v>
      </c>
      <c r="K41" s="420">
        <v>2</v>
      </c>
      <c r="L41" s="420">
        <v>4</v>
      </c>
      <c r="M41" s="420">
        <v>77.900000000000006</v>
      </c>
      <c r="N41" s="420">
        <v>1</v>
      </c>
      <c r="O41" s="421">
        <v>11.75</v>
      </c>
      <c r="P41" s="420">
        <v>2</v>
      </c>
      <c r="Q41" s="420">
        <v>2</v>
      </c>
      <c r="R41" s="420">
        <v>4</v>
      </c>
      <c r="S41" s="422">
        <v>77.900000000000006</v>
      </c>
    </row>
    <row r="42" spans="1:19" ht="20.100000000000001" customHeight="1">
      <c r="A42" s="423" t="s">
        <v>862</v>
      </c>
      <c r="B42" s="389" t="s">
        <v>195</v>
      </c>
      <c r="C42" s="389" t="s">
        <v>195</v>
      </c>
      <c r="D42" s="389" t="s">
        <v>195</v>
      </c>
      <c r="E42" s="389" t="s">
        <v>195</v>
      </c>
      <c r="F42" s="389" t="s">
        <v>195</v>
      </c>
      <c r="G42" s="389" t="s">
        <v>195</v>
      </c>
      <c r="H42" s="392">
        <v>1</v>
      </c>
      <c r="I42" s="393">
        <v>15</v>
      </c>
      <c r="J42" s="392">
        <v>11</v>
      </c>
      <c r="K42" s="392">
        <v>4</v>
      </c>
      <c r="L42" s="392">
        <v>15</v>
      </c>
      <c r="M42" s="392">
        <v>1350.5</v>
      </c>
      <c r="N42" s="392">
        <v>1</v>
      </c>
      <c r="O42" s="393">
        <v>15</v>
      </c>
      <c r="P42" s="392">
        <v>11</v>
      </c>
      <c r="Q42" s="392">
        <v>4</v>
      </c>
      <c r="R42" s="392">
        <v>15</v>
      </c>
      <c r="S42" s="394">
        <v>1350.5</v>
      </c>
    </row>
    <row r="43" spans="1:19" ht="20.100000000000001" customHeight="1">
      <c r="A43" s="424" t="s">
        <v>1649</v>
      </c>
      <c r="B43" s="425" t="s">
        <v>195</v>
      </c>
      <c r="C43" s="425" t="s">
        <v>195</v>
      </c>
      <c r="D43" s="425" t="s">
        <v>195</v>
      </c>
      <c r="E43" s="425" t="s">
        <v>195</v>
      </c>
      <c r="F43" s="425" t="s">
        <v>195</v>
      </c>
      <c r="G43" s="425" t="s">
        <v>195</v>
      </c>
      <c r="H43" s="426">
        <f>SUM(H5:H42)</f>
        <v>85</v>
      </c>
      <c r="I43" s="427">
        <f t="shared" ref="I43:M43" si="0">SUM(I5:I42)</f>
        <v>32459.298361000005</v>
      </c>
      <c r="J43" s="426">
        <f t="shared" si="0"/>
        <v>5080</v>
      </c>
      <c r="K43" s="426">
        <f t="shared" si="0"/>
        <v>2989</v>
      </c>
      <c r="L43" s="426">
        <f t="shared" si="0"/>
        <v>8069</v>
      </c>
      <c r="M43" s="426">
        <f t="shared" si="0"/>
        <v>317541.65000000008</v>
      </c>
      <c r="N43" s="426">
        <f>SUM(N5:N42)</f>
        <v>85</v>
      </c>
      <c r="O43" s="427">
        <f t="shared" ref="O43" si="1">SUM(O5:O42)</f>
        <v>32459.298361000005</v>
      </c>
      <c r="P43" s="426">
        <f t="shared" ref="P43" si="2">SUM(P5:P42)</f>
        <v>5080</v>
      </c>
      <c r="Q43" s="426">
        <f t="shared" ref="Q43" si="3">SUM(Q5:Q42)</f>
        <v>2989</v>
      </c>
      <c r="R43" s="426">
        <f t="shared" ref="R43" si="4">SUM(R5:R42)</f>
        <v>8069</v>
      </c>
      <c r="S43" s="428">
        <f t="shared" ref="S43" si="5">SUM(S5:S42)</f>
        <v>317541.65000000008</v>
      </c>
    </row>
  </sheetData>
  <sortState ref="A1:H39">
    <sortCondition ref="A1:A39"/>
  </sortState>
  <mergeCells count="7">
    <mergeCell ref="A1:S1"/>
    <mergeCell ref="B2:G2"/>
    <mergeCell ref="H2:M2"/>
    <mergeCell ref="N2:S2"/>
    <mergeCell ref="D3:F3"/>
    <mergeCell ref="J3:L3"/>
    <mergeCell ref="P3:R3"/>
  </mergeCells>
  <pageMargins left="0.15748031496062992" right="0.15748031496062992" top="0.74803149606299213" bottom="0.63" header="0.31496062992125984" footer="0.31496062992125984"/>
  <pageSetup paperSize="9" firstPageNumber="27" orientation="landscape" useFirstPageNumber="1" r:id="rId1"/>
  <headerFooter>
    <oddFooter>&amp;C- &amp;P -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7"/>
  <sheetViews>
    <sheetView workbookViewId="0">
      <selection activeCell="J12" sqref="J12"/>
    </sheetView>
  </sheetViews>
  <sheetFormatPr defaultRowHeight="20.100000000000001" customHeight="1"/>
  <cols>
    <col min="1" max="1" width="10.28515625" style="1" customWidth="1"/>
    <col min="2" max="2" width="5.7109375" style="1" customWidth="1"/>
    <col min="3" max="3" width="8.28515625" style="1" customWidth="1"/>
    <col min="4" max="5" width="4.5703125" style="1" customWidth="1"/>
    <col min="6" max="6" width="5" style="1" customWidth="1"/>
    <col min="7" max="7" width="7.5703125" style="1" customWidth="1"/>
    <col min="8" max="8" width="6.42578125" style="429" customWidth="1"/>
    <col min="9" max="9" width="10.28515625" style="430" customWidth="1"/>
    <col min="10" max="12" width="6.85546875" style="429" customWidth="1"/>
    <col min="13" max="13" width="9.42578125" style="429" customWidth="1"/>
    <col min="14" max="14" width="6.7109375" style="429" customWidth="1"/>
    <col min="15" max="15" width="10.28515625" style="430" customWidth="1"/>
    <col min="16" max="17" width="7.140625" style="429" customWidth="1"/>
    <col min="18" max="18" width="7.85546875" style="429" customWidth="1"/>
    <col min="19" max="19" width="10" style="429" customWidth="1"/>
  </cols>
  <sheetData>
    <row r="1" spans="1:19" s="278" customFormat="1" ht="20.100000000000001" customHeight="1">
      <c r="A1" s="624" t="s">
        <v>1939</v>
      </c>
      <c r="B1" s="624"/>
      <c r="C1" s="624"/>
      <c r="D1" s="624"/>
      <c r="E1" s="624"/>
      <c r="F1" s="624"/>
      <c r="G1" s="624"/>
      <c r="H1" s="624"/>
      <c r="I1" s="624"/>
      <c r="J1" s="624"/>
      <c r="K1" s="624"/>
      <c r="L1" s="624"/>
      <c r="M1" s="624"/>
      <c r="N1" s="624"/>
      <c r="O1" s="624"/>
      <c r="P1" s="624"/>
      <c r="Q1" s="624"/>
      <c r="R1" s="624"/>
      <c r="S1" s="624"/>
    </row>
    <row r="2" spans="1:19" s="278" customFormat="1" ht="20.100000000000001" customHeight="1">
      <c r="A2" s="279" t="s">
        <v>1871</v>
      </c>
      <c r="B2" s="625" t="s">
        <v>1872</v>
      </c>
      <c r="C2" s="626"/>
      <c r="D2" s="626"/>
      <c r="E2" s="626"/>
      <c r="F2" s="626"/>
      <c r="G2" s="627"/>
      <c r="H2" s="628" t="s">
        <v>1873</v>
      </c>
      <c r="I2" s="629"/>
      <c r="J2" s="629"/>
      <c r="K2" s="629"/>
      <c r="L2" s="629"/>
      <c r="M2" s="630"/>
      <c r="N2" s="631" t="s">
        <v>1772</v>
      </c>
      <c r="O2" s="632"/>
      <c r="P2" s="632"/>
      <c r="Q2" s="632"/>
      <c r="R2" s="632"/>
      <c r="S2" s="632"/>
    </row>
    <row r="3" spans="1:19" s="278" customFormat="1" ht="20.100000000000001" customHeight="1">
      <c r="A3" s="280" t="s">
        <v>1874</v>
      </c>
      <c r="B3" s="281" t="s">
        <v>1727</v>
      </c>
      <c r="C3" s="282" t="s">
        <v>1759</v>
      </c>
      <c r="D3" s="633" t="s">
        <v>1760</v>
      </c>
      <c r="E3" s="634"/>
      <c r="F3" s="635"/>
      <c r="G3" s="283" t="s">
        <v>1730</v>
      </c>
      <c r="H3" s="583" t="s">
        <v>1727</v>
      </c>
      <c r="I3" s="584" t="s">
        <v>1759</v>
      </c>
      <c r="J3" s="639" t="s">
        <v>1760</v>
      </c>
      <c r="K3" s="640"/>
      <c r="L3" s="641"/>
      <c r="M3" s="585" t="s">
        <v>1730</v>
      </c>
      <c r="N3" s="284" t="s">
        <v>1727</v>
      </c>
      <c r="O3" s="285" t="s">
        <v>1759</v>
      </c>
      <c r="P3" s="639" t="s">
        <v>1760</v>
      </c>
      <c r="Q3" s="640"/>
      <c r="R3" s="641"/>
      <c r="S3" s="286" t="s">
        <v>1730</v>
      </c>
    </row>
    <row r="4" spans="1:19" s="278" customFormat="1" ht="20.100000000000001" customHeight="1">
      <c r="A4" s="287" t="s">
        <v>1875</v>
      </c>
      <c r="B4" s="288" t="s">
        <v>1731</v>
      </c>
      <c r="C4" s="289" t="s">
        <v>1732</v>
      </c>
      <c r="D4" s="290" t="s">
        <v>1733</v>
      </c>
      <c r="E4" s="291" t="s">
        <v>1734</v>
      </c>
      <c r="F4" s="292" t="s">
        <v>1649</v>
      </c>
      <c r="G4" s="293" t="s">
        <v>1735</v>
      </c>
      <c r="H4" s="294" t="s">
        <v>1731</v>
      </c>
      <c r="I4" s="586" t="s">
        <v>1732</v>
      </c>
      <c r="J4" s="587" t="s">
        <v>1733</v>
      </c>
      <c r="K4" s="588" t="s">
        <v>1734</v>
      </c>
      <c r="L4" s="587" t="s">
        <v>1649</v>
      </c>
      <c r="M4" s="588" t="s">
        <v>1735</v>
      </c>
      <c r="N4" s="294" t="s">
        <v>1731</v>
      </c>
      <c r="O4" s="295" t="s">
        <v>1732</v>
      </c>
      <c r="P4" s="296" t="s">
        <v>1733</v>
      </c>
      <c r="Q4" s="297" t="s">
        <v>1734</v>
      </c>
      <c r="R4" s="297" t="s">
        <v>1649</v>
      </c>
      <c r="S4" s="296" t="s">
        <v>1735</v>
      </c>
    </row>
    <row r="5" spans="1:19" ht="20.100000000000001" customHeight="1">
      <c r="A5" s="436" t="s">
        <v>234</v>
      </c>
      <c r="B5" s="437" t="s">
        <v>195</v>
      </c>
      <c r="C5" s="437" t="s">
        <v>195</v>
      </c>
      <c r="D5" s="437" t="s">
        <v>195</v>
      </c>
      <c r="E5" s="437" t="s">
        <v>195</v>
      </c>
      <c r="F5" s="437" t="s">
        <v>195</v>
      </c>
      <c r="G5" s="437" t="s">
        <v>195</v>
      </c>
      <c r="H5" s="438">
        <v>2</v>
      </c>
      <c r="I5" s="439">
        <v>130.607</v>
      </c>
      <c r="J5" s="438">
        <v>41</v>
      </c>
      <c r="K5" s="438">
        <v>33</v>
      </c>
      <c r="L5" s="438">
        <v>74</v>
      </c>
      <c r="M5" s="438">
        <v>1569.77</v>
      </c>
      <c r="N5" s="438">
        <v>2</v>
      </c>
      <c r="O5" s="439">
        <v>130.607</v>
      </c>
      <c r="P5" s="438">
        <v>41</v>
      </c>
      <c r="Q5" s="438">
        <v>33</v>
      </c>
      <c r="R5" s="438">
        <v>74</v>
      </c>
      <c r="S5" s="440">
        <v>1569.77</v>
      </c>
    </row>
    <row r="6" spans="1:19" ht="20.100000000000001" customHeight="1">
      <c r="A6" s="436" t="s">
        <v>1940</v>
      </c>
      <c r="B6" s="437" t="s">
        <v>195</v>
      </c>
      <c r="C6" s="437" t="s">
        <v>195</v>
      </c>
      <c r="D6" s="437" t="s">
        <v>195</v>
      </c>
      <c r="E6" s="437" t="s">
        <v>195</v>
      </c>
      <c r="F6" s="437" t="s">
        <v>195</v>
      </c>
      <c r="G6" s="437" t="s">
        <v>195</v>
      </c>
      <c r="H6" s="438">
        <v>1</v>
      </c>
      <c r="I6" s="439">
        <v>28.2</v>
      </c>
      <c r="J6" s="438">
        <v>5</v>
      </c>
      <c r="K6" s="438">
        <v>0</v>
      </c>
      <c r="L6" s="438">
        <v>5</v>
      </c>
      <c r="M6" s="438">
        <v>195</v>
      </c>
      <c r="N6" s="438">
        <v>1</v>
      </c>
      <c r="O6" s="439">
        <v>28.2</v>
      </c>
      <c r="P6" s="438">
        <v>5</v>
      </c>
      <c r="Q6" s="438">
        <v>0</v>
      </c>
      <c r="R6" s="438">
        <v>5</v>
      </c>
      <c r="S6" s="440">
        <v>195</v>
      </c>
    </row>
    <row r="7" spans="1:19" ht="20.100000000000001" customHeight="1">
      <c r="A7" s="436" t="s">
        <v>866</v>
      </c>
      <c r="B7" s="437" t="s">
        <v>195</v>
      </c>
      <c r="C7" s="437" t="s">
        <v>195</v>
      </c>
      <c r="D7" s="437" t="s">
        <v>195</v>
      </c>
      <c r="E7" s="437" t="s">
        <v>195</v>
      </c>
      <c r="F7" s="437" t="s">
        <v>195</v>
      </c>
      <c r="G7" s="437" t="s">
        <v>195</v>
      </c>
      <c r="H7" s="438">
        <v>2</v>
      </c>
      <c r="I7" s="439">
        <v>42.5</v>
      </c>
      <c r="J7" s="438">
        <v>30</v>
      </c>
      <c r="K7" s="438">
        <v>3</v>
      </c>
      <c r="L7" s="438">
        <v>33</v>
      </c>
      <c r="M7" s="438">
        <v>3635.5</v>
      </c>
      <c r="N7" s="438">
        <v>2</v>
      </c>
      <c r="O7" s="439">
        <v>42.5</v>
      </c>
      <c r="P7" s="438">
        <v>30</v>
      </c>
      <c r="Q7" s="438">
        <v>3</v>
      </c>
      <c r="R7" s="438">
        <v>33</v>
      </c>
      <c r="S7" s="440">
        <v>3635.5</v>
      </c>
    </row>
    <row r="8" spans="1:19" ht="20.100000000000001" customHeight="1">
      <c r="A8" s="436" t="s">
        <v>1311</v>
      </c>
      <c r="B8" s="437" t="s">
        <v>195</v>
      </c>
      <c r="C8" s="437" t="s">
        <v>195</v>
      </c>
      <c r="D8" s="437" t="s">
        <v>195</v>
      </c>
      <c r="E8" s="437" t="s">
        <v>195</v>
      </c>
      <c r="F8" s="437" t="s">
        <v>195</v>
      </c>
      <c r="G8" s="437" t="s">
        <v>195</v>
      </c>
      <c r="H8" s="438">
        <v>1</v>
      </c>
      <c r="I8" s="439">
        <v>7.5</v>
      </c>
      <c r="J8" s="438">
        <v>3</v>
      </c>
      <c r="K8" s="438">
        <v>0</v>
      </c>
      <c r="L8" s="438">
        <v>3</v>
      </c>
      <c r="M8" s="438">
        <v>0</v>
      </c>
      <c r="N8" s="438">
        <v>1</v>
      </c>
      <c r="O8" s="439">
        <v>7.5</v>
      </c>
      <c r="P8" s="438">
        <v>3</v>
      </c>
      <c r="Q8" s="438">
        <v>0</v>
      </c>
      <c r="R8" s="438">
        <v>3</v>
      </c>
      <c r="S8" s="440">
        <v>0</v>
      </c>
    </row>
    <row r="9" spans="1:19" ht="20.100000000000001" customHeight="1">
      <c r="A9" s="436" t="s">
        <v>117</v>
      </c>
      <c r="B9" s="437" t="s">
        <v>195</v>
      </c>
      <c r="C9" s="437" t="s">
        <v>195</v>
      </c>
      <c r="D9" s="437" t="s">
        <v>195</v>
      </c>
      <c r="E9" s="437" t="s">
        <v>195</v>
      </c>
      <c r="F9" s="437" t="s">
        <v>195</v>
      </c>
      <c r="G9" s="437" t="s">
        <v>195</v>
      </c>
      <c r="H9" s="438">
        <v>2</v>
      </c>
      <c r="I9" s="439">
        <v>69</v>
      </c>
      <c r="J9" s="438">
        <v>21</v>
      </c>
      <c r="K9" s="438">
        <v>5</v>
      </c>
      <c r="L9" s="438">
        <v>26</v>
      </c>
      <c r="M9" s="438">
        <v>2952.88</v>
      </c>
      <c r="N9" s="438">
        <v>2</v>
      </c>
      <c r="O9" s="439">
        <v>69</v>
      </c>
      <c r="P9" s="438">
        <v>21</v>
      </c>
      <c r="Q9" s="438">
        <v>5</v>
      </c>
      <c r="R9" s="438">
        <v>26</v>
      </c>
      <c r="S9" s="440">
        <v>2952.88</v>
      </c>
    </row>
    <row r="10" spans="1:19" ht="20.100000000000001" customHeight="1">
      <c r="A10" s="436" t="s">
        <v>1941</v>
      </c>
      <c r="B10" s="437" t="s">
        <v>195</v>
      </c>
      <c r="C10" s="437" t="s">
        <v>195</v>
      </c>
      <c r="D10" s="437" t="s">
        <v>195</v>
      </c>
      <c r="E10" s="437" t="s">
        <v>195</v>
      </c>
      <c r="F10" s="437" t="s">
        <v>195</v>
      </c>
      <c r="G10" s="437" t="s">
        <v>195</v>
      </c>
      <c r="H10" s="438">
        <v>1</v>
      </c>
      <c r="I10" s="439">
        <v>57</v>
      </c>
      <c r="J10" s="438">
        <v>36</v>
      </c>
      <c r="K10" s="438">
        <v>23</v>
      </c>
      <c r="L10" s="438">
        <v>59</v>
      </c>
      <c r="M10" s="438">
        <v>465</v>
      </c>
      <c r="N10" s="438">
        <v>1</v>
      </c>
      <c r="O10" s="439">
        <v>57</v>
      </c>
      <c r="P10" s="438">
        <v>36</v>
      </c>
      <c r="Q10" s="438">
        <v>23</v>
      </c>
      <c r="R10" s="438">
        <v>59</v>
      </c>
      <c r="S10" s="440">
        <v>465</v>
      </c>
    </row>
    <row r="11" spans="1:19" ht="20.100000000000001" customHeight="1">
      <c r="A11" s="436" t="s">
        <v>1358</v>
      </c>
      <c r="B11" s="437" t="s">
        <v>195</v>
      </c>
      <c r="C11" s="437" t="s">
        <v>195</v>
      </c>
      <c r="D11" s="437" t="s">
        <v>195</v>
      </c>
      <c r="E11" s="437" t="s">
        <v>195</v>
      </c>
      <c r="F11" s="437" t="s">
        <v>195</v>
      </c>
      <c r="G11" s="437" t="s">
        <v>195</v>
      </c>
      <c r="H11" s="438">
        <v>1</v>
      </c>
      <c r="I11" s="439">
        <v>45</v>
      </c>
      <c r="J11" s="438">
        <v>50</v>
      </c>
      <c r="K11" s="438">
        <v>50</v>
      </c>
      <c r="L11" s="438">
        <v>100</v>
      </c>
      <c r="M11" s="438">
        <v>107.14</v>
      </c>
      <c r="N11" s="438">
        <v>1</v>
      </c>
      <c r="O11" s="439">
        <v>45</v>
      </c>
      <c r="P11" s="438">
        <v>50</v>
      </c>
      <c r="Q11" s="438">
        <v>50</v>
      </c>
      <c r="R11" s="438">
        <v>100</v>
      </c>
      <c r="S11" s="440">
        <v>107.14</v>
      </c>
    </row>
    <row r="12" spans="1:19" ht="20.100000000000001" customHeight="1">
      <c r="A12" s="436" t="s">
        <v>260</v>
      </c>
      <c r="B12" s="437" t="s">
        <v>195</v>
      </c>
      <c r="C12" s="437" t="s">
        <v>195</v>
      </c>
      <c r="D12" s="437" t="s">
        <v>195</v>
      </c>
      <c r="E12" s="437" t="s">
        <v>195</v>
      </c>
      <c r="F12" s="437" t="s">
        <v>195</v>
      </c>
      <c r="G12" s="437" t="s">
        <v>195</v>
      </c>
      <c r="H12" s="438">
        <v>3</v>
      </c>
      <c r="I12" s="439">
        <v>429</v>
      </c>
      <c r="J12" s="438">
        <v>49</v>
      </c>
      <c r="K12" s="438">
        <v>14</v>
      </c>
      <c r="L12" s="438">
        <v>63</v>
      </c>
      <c r="M12" s="438">
        <v>6283.6</v>
      </c>
      <c r="N12" s="438">
        <v>3</v>
      </c>
      <c r="O12" s="439">
        <v>429</v>
      </c>
      <c r="P12" s="438">
        <v>49</v>
      </c>
      <c r="Q12" s="438">
        <v>14</v>
      </c>
      <c r="R12" s="438">
        <v>63</v>
      </c>
      <c r="S12" s="440">
        <v>6283.6</v>
      </c>
    </row>
    <row r="13" spans="1:19" ht="20.100000000000001" customHeight="1">
      <c r="A13" s="436" t="s">
        <v>1942</v>
      </c>
      <c r="B13" s="437" t="s">
        <v>195</v>
      </c>
      <c r="C13" s="437" t="s">
        <v>195</v>
      </c>
      <c r="D13" s="437" t="s">
        <v>195</v>
      </c>
      <c r="E13" s="437" t="s">
        <v>195</v>
      </c>
      <c r="F13" s="437" t="s">
        <v>195</v>
      </c>
      <c r="G13" s="437" t="s">
        <v>195</v>
      </c>
      <c r="H13" s="438">
        <v>1</v>
      </c>
      <c r="I13" s="439">
        <v>39</v>
      </c>
      <c r="J13" s="438">
        <v>3</v>
      </c>
      <c r="K13" s="438">
        <v>0</v>
      </c>
      <c r="L13" s="438">
        <v>3</v>
      </c>
      <c r="M13" s="438">
        <v>5492.5</v>
      </c>
      <c r="N13" s="438">
        <v>1</v>
      </c>
      <c r="O13" s="439">
        <v>39</v>
      </c>
      <c r="P13" s="438">
        <v>3</v>
      </c>
      <c r="Q13" s="438">
        <v>0</v>
      </c>
      <c r="R13" s="438">
        <v>3</v>
      </c>
      <c r="S13" s="440">
        <v>5492.5</v>
      </c>
    </row>
    <row r="14" spans="1:19" ht="20.100000000000001" customHeight="1">
      <c r="A14" s="436" t="s">
        <v>1943</v>
      </c>
      <c r="B14" s="437" t="s">
        <v>195</v>
      </c>
      <c r="C14" s="437" t="s">
        <v>195</v>
      </c>
      <c r="D14" s="437" t="s">
        <v>195</v>
      </c>
      <c r="E14" s="437" t="s">
        <v>195</v>
      </c>
      <c r="F14" s="437" t="s">
        <v>195</v>
      </c>
      <c r="G14" s="437" t="s">
        <v>195</v>
      </c>
      <c r="H14" s="438">
        <v>1</v>
      </c>
      <c r="I14" s="439">
        <v>34.820424000000003</v>
      </c>
      <c r="J14" s="438">
        <v>48</v>
      </c>
      <c r="K14" s="438">
        <v>104</v>
      </c>
      <c r="L14" s="438">
        <v>152</v>
      </c>
      <c r="M14" s="438">
        <v>619.70000000000005</v>
      </c>
      <c r="N14" s="438">
        <v>1</v>
      </c>
      <c r="O14" s="439">
        <v>34.820424000000003</v>
      </c>
      <c r="P14" s="438">
        <v>48</v>
      </c>
      <c r="Q14" s="438">
        <v>104</v>
      </c>
      <c r="R14" s="438">
        <v>152</v>
      </c>
      <c r="S14" s="440">
        <v>619.70000000000005</v>
      </c>
    </row>
    <row r="15" spans="1:19" ht="20.100000000000001" customHeight="1">
      <c r="A15" s="436" t="s">
        <v>1944</v>
      </c>
      <c r="B15" s="437" t="s">
        <v>195</v>
      </c>
      <c r="C15" s="437" t="s">
        <v>195</v>
      </c>
      <c r="D15" s="437" t="s">
        <v>195</v>
      </c>
      <c r="E15" s="437" t="s">
        <v>195</v>
      </c>
      <c r="F15" s="437" t="s">
        <v>195</v>
      </c>
      <c r="G15" s="437" t="s">
        <v>195</v>
      </c>
      <c r="H15" s="438">
        <v>1</v>
      </c>
      <c r="I15" s="439">
        <v>7.3</v>
      </c>
      <c r="J15" s="438">
        <v>22</v>
      </c>
      <c r="K15" s="438">
        <v>22</v>
      </c>
      <c r="L15" s="438">
        <v>44</v>
      </c>
      <c r="M15" s="438">
        <v>384.24</v>
      </c>
      <c r="N15" s="438">
        <v>1</v>
      </c>
      <c r="O15" s="439">
        <v>7.3</v>
      </c>
      <c r="P15" s="438">
        <v>22</v>
      </c>
      <c r="Q15" s="438">
        <v>22</v>
      </c>
      <c r="R15" s="438">
        <v>44</v>
      </c>
      <c r="S15" s="440">
        <v>384.24</v>
      </c>
    </row>
    <row r="16" spans="1:19" ht="20.100000000000001" customHeight="1">
      <c r="A16" s="436" t="s">
        <v>721</v>
      </c>
      <c r="B16" s="437" t="s">
        <v>195</v>
      </c>
      <c r="C16" s="437" t="s">
        <v>195</v>
      </c>
      <c r="D16" s="437" t="s">
        <v>195</v>
      </c>
      <c r="E16" s="437" t="s">
        <v>195</v>
      </c>
      <c r="F16" s="437" t="s">
        <v>195</v>
      </c>
      <c r="G16" s="437" t="s">
        <v>195</v>
      </c>
      <c r="H16" s="438">
        <v>1</v>
      </c>
      <c r="I16" s="439">
        <v>2</v>
      </c>
      <c r="J16" s="438">
        <v>3</v>
      </c>
      <c r="K16" s="438">
        <v>0</v>
      </c>
      <c r="L16" s="438">
        <v>3</v>
      </c>
      <c r="M16" s="438">
        <v>245</v>
      </c>
      <c r="N16" s="438">
        <v>1</v>
      </c>
      <c r="O16" s="439">
        <v>2</v>
      </c>
      <c r="P16" s="438">
        <v>3</v>
      </c>
      <c r="Q16" s="438">
        <v>0</v>
      </c>
      <c r="R16" s="438">
        <v>3</v>
      </c>
      <c r="S16" s="440">
        <v>245</v>
      </c>
    </row>
    <row r="17" spans="1:19" ht="20.100000000000001" customHeight="1">
      <c r="A17" s="436" t="s">
        <v>1945</v>
      </c>
      <c r="B17" s="437" t="s">
        <v>195</v>
      </c>
      <c r="C17" s="437" t="s">
        <v>195</v>
      </c>
      <c r="D17" s="437" t="s">
        <v>195</v>
      </c>
      <c r="E17" s="437" t="s">
        <v>195</v>
      </c>
      <c r="F17" s="437" t="s">
        <v>195</v>
      </c>
      <c r="G17" s="437" t="s">
        <v>195</v>
      </c>
      <c r="H17" s="438">
        <v>2</v>
      </c>
      <c r="I17" s="439">
        <v>72</v>
      </c>
      <c r="J17" s="438">
        <v>191</v>
      </c>
      <c r="K17" s="438">
        <v>13</v>
      </c>
      <c r="L17" s="438">
        <v>204</v>
      </c>
      <c r="M17" s="438">
        <v>9673.66</v>
      </c>
      <c r="N17" s="438">
        <v>2</v>
      </c>
      <c r="O17" s="439">
        <v>72</v>
      </c>
      <c r="P17" s="438">
        <v>191</v>
      </c>
      <c r="Q17" s="438">
        <v>13</v>
      </c>
      <c r="R17" s="438">
        <v>204</v>
      </c>
      <c r="S17" s="440">
        <v>9673.66</v>
      </c>
    </row>
    <row r="18" spans="1:19" ht="20.100000000000001" customHeight="1">
      <c r="A18" s="436" t="s">
        <v>758</v>
      </c>
      <c r="B18" s="437" t="s">
        <v>195</v>
      </c>
      <c r="C18" s="437" t="s">
        <v>195</v>
      </c>
      <c r="D18" s="437" t="s">
        <v>195</v>
      </c>
      <c r="E18" s="437" t="s">
        <v>195</v>
      </c>
      <c r="F18" s="437" t="s">
        <v>195</v>
      </c>
      <c r="G18" s="437" t="s">
        <v>195</v>
      </c>
      <c r="H18" s="438">
        <v>3</v>
      </c>
      <c r="I18" s="439">
        <v>232.3</v>
      </c>
      <c r="J18" s="438">
        <v>85</v>
      </c>
      <c r="K18" s="438">
        <v>100</v>
      </c>
      <c r="L18" s="438">
        <v>185</v>
      </c>
      <c r="M18" s="438">
        <v>11318.84</v>
      </c>
      <c r="N18" s="438">
        <v>3</v>
      </c>
      <c r="O18" s="439">
        <v>232.3</v>
      </c>
      <c r="P18" s="438">
        <v>85</v>
      </c>
      <c r="Q18" s="438">
        <v>100</v>
      </c>
      <c r="R18" s="438">
        <v>185</v>
      </c>
      <c r="S18" s="440">
        <v>11318.84</v>
      </c>
    </row>
    <row r="19" spans="1:19" ht="20.100000000000001" customHeight="1">
      <c r="A19" s="436" t="s">
        <v>1946</v>
      </c>
      <c r="B19" s="437" t="s">
        <v>195</v>
      </c>
      <c r="C19" s="437" t="s">
        <v>195</v>
      </c>
      <c r="D19" s="437" t="s">
        <v>195</v>
      </c>
      <c r="E19" s="437" t="s">
        <v>195</v>
      </c>
      <c r="F19" s="437" t="s">
        <v>195</v>
      </c>
      <c r="G19" s="437" t="s">
        <v>195</v>
      </c>
      <c r="H19" s="438">
        <v>1</v>
      </c>
      <c r="I19" s="439">
        <v>8</v>
      </c>
      <c r="J19" s="438">
        <v>10</v>
      </c>
      <c r="K19" s="438">
        <v>15</v>
      </c>
      <c r="L19" s="438">
        <v>25</v>
      </c>
      <c r="M19" s="438">
        <v>241.2</v>
      </c>
      <c r="N19" s="438">
        <v>1</v>
      </c>
      <c r="O19" s="439">
        <v>8</v>
      </c>
      <c r="P19" s="438">
        <v>10</v>
      </c>
      <c r="Q19" s="438">
        <v>15</v>
      </c>
      <c r="R19" s="438">
        <v>25</v>
      </c>
      <c r="S19" s="440">
        <v>241.2</v>
      </c>
    </row>
    <row r="20" spans="1:19" ht="20.100000000000001" customHeight="1">
      <c r="A20" s="436">
        <v>14</v>
      </c>
      <c r="B20" s="437" t="s">
        <v>195</v>
      </c>
      <c r="C20" s="437" t="s">
        <v>195</v>
      </c>
      <c r="D20" s="437" t="s">
        <v>195</v>
      </c>
      <c r="E20" s="437" t="s">
        <v>195</v>
      </c>
      <c r="F20" s="437" t="s">
        <v>195</v>
      </c>
      <c r="G20" s="437" t="s">
        <v>195</v>
      </c>
      <c r="H20" s="438">
        <v>6</v>
      </c>
      <c r="I20" s="439">
        <v>115.75</v>
      </c>
      <c r="J20" s="438">
        <v>45</v>
      </c>
      <c r="K20" s="438">
        <v>12</v>
      </c>
      <c r="L20" s="438">
        <v>57</v>
      </c>
      <c r="M20" s="438">
        <v>4041</v>
      </c>
      <c r="N20" s="438">
        <v>6</v>
      </c>
      <c r="O20" s="439">
        <v>115.75</v>
      </c>
      <c r="P20" s="438">
        <v>45</v>
      </c>
      <c r="Q20" s="438">
        <v>12</v>
      </c>
      <c r="R20" s="438">
        <v>57</v>
      </c>
      <c r="S20" s="440">
        <v>4041</v>
      </c>
    </row>
    <row r="21" spans="1:19" ht="20.100000000000001" customHeight="1">
      <c r="A21" s="436" t="s">
        <v>858</v>
      </c>
      <c r="B21" s="437" t="s">
        <v>195</v>
      </c>
      <c r="C21" s="437" t="s">
        <v>195</v>
      </c>
      <c r="D21" s="437" t="s">
        <v>195</v>
      </c>
      <c r="E21" s="437" t="s">
        <v>195</v>
      </c>
      <c r="F21" s="437" t="s">
        <v>195</v>
      </c>
      <c r="G21" s="437" t="s">
        <v>195</v>
      </c>
      <c r="H21" s="438">
        <v>1</v>
      </c>
      <c r="I21" s="439">
        <v>200</v>
      </c>
      <c r="J21" s="438">
        <v>100</v>
      </c>
      <c r="K21" s="438">
        <v>70</v>
      </c>
      <c r="L21" s="438">
        <v>170</v>
      </c>
      <c r="M21" s="438">
        <v>2245.42</v>
      </c>
      <c r="N21" s="438">
        <v>1</v>
      </c>
      <c r="O21" s="439">
        <v>200</v>
      </c>
      <c r="P21" s="438">
        <v>100</v>
      </c>
      <c r="Q21" s="438">
        <v>70</v>
      </c>
      <c r="R21" s="438">
        <v>170</v>
      </c>
      <c r="S21" s="440">
        <v>2245.42</v>
      </c>
    </row>
    <row r="22" spans="1:19" ht="20.100000000000001" customHeight="1">
      <c r="A22" s="436" t="s">
        <v>44</v>
      </c>
      <c r="B22" s="437" t="s">
        <v>195</v>
      </c>
      <c r="C22" s="437" t="s">
        <v>195</v>
      </c>
      <c r="D22" s="437" t="s">
        <v>195</v>
      </c>
      <c r="E22" s="437" t="s">
        <v>195</v>
      </c>
      <c r="F22" s="437" t="s">
        <v>195</v>
      </c>
      <c r="G22" s="437" t="s">
        <v>195</v>
      </c>
      <c r="H22" s="438">
        <v>1</v>
      </c>
      <c r="I22" s="439">
        <v>480</v>
      </c>
      <c r="J22" s="438">
        <v>67</v>
      </c>
      <c r="K22" s="438">
        <v>105</v>
      </c>
      <c r="L22" s="438">
        <v>172</v>
      </c>
      <c r="M22" s="438">
        <v>2897.7</v>
      </c>
      <c r="N22" s="438">
        <v>1</v>
      </c>
      <c r="O22" s="439">
        <v>480</v>
      </c>
      <c r="P22" s="438">
        <v>67</v>
      </c>
      <c r="Q22" s="438">
        <v>105</v>
      </c>
      <c r="R22" s="438">
        <v>172</v>
      </c>
      <c r="S22" s="440">
        <v>2897.7</v>
      </c>
    </row>
    <row r="23" spans="1:19" ht="20.100000000000001" customHeight="1">
      <c r="A23" s="436" t="s">
        <v>1132</v>
      </c>
      <c r="B23" s="437" t="s">
        <v>195</v>
      </c>
      <c r="C23" s="437" t="s">
        <v>195</v>
      </c>
      <c r="D23" s="437" t="s">
        <v>195</v>
      </c>
      <c r="E23" s="437" t="s">
        <v>195</v>
      </c>
      <c r="F23" s="437" t="s">
        <v>195</v>
      </c>
      <c r="G23" s="437" t="s">
        <v>195</v>
      </c>
      <c r="H23" s="438">
        <v>1</v>
      </c>
      <c r="I23" s="439">
        <v>141</v>
      </c>
      <c r="J23" s="438">
        <v>189</v>
      </c>
      <c r="K23" s="438">
        <v>619</v>
      </c>
      <c r="L23" s="438">
        <v>808</v>
      </c>
      <c r="M23" s="438">
        <v>224</v>
      </c>
      <c r="N23" s="438">
        <v>1</v>
      </c>
      <c r="O23" s="439">
        <v>141</v>
      </c>
      <c r="P23" s="438">
        <v>189</v>
      </c>
      <c r="Q23" s="438">
        <v>619</v>
      </c>
      <c r="R23" s="438">
        <v>808</v>
      </c>
      <c r="S23" s="440">
        <v>224</v>
      </c>
    </row>
    <row r="24" spans="1:19" ht="20.100000000000001" customHeight="1">
      <c r="A24" s="436" t="s">
        <v>168</v>
      </c>
      <c r="B24" s="437" t="s">
        <v>195</v>
      </c>
      <c r="C24" s="437" t="s">
        <v>195</v>
      </c>
      <c r="D24" s="437" t="s">
        <v>195</v>
      </c>
      <c r="E24" s="437" t="s">
        <v>195</v>
      </c>
      <c r="F24" s="437" t="s">
        <v>195</v>
      </c>
      <c r="G24" s="437" t="s">
        <v>195</v>
      </c>
      <c r="H24" s="438">
        <v>3</v>
      </c>
      <c r="I24" s="439">
        <v>134.5</v>
      </c>
      <c r="J24" s="438">
        <v>136</v>
      </c>
      <c r="K24" s="438">
        <v>26</v>
      </c>
      <c r="L24" s="438">
        <v>162</v>
      </c>
      <c r="M24" s="438">
        <v>2370.61</v>
      </c>
      <c r="N24" s="438">
        <v>3</v>
      </c>
      <c r="O24" s="439">
        <v>134.5</v>
      </c>
      <c r="P24" s="438">
        <v>136</v>
      </c>
      <c r="Q24" s="438">
        <v>26</v>
      </c>
      <c r="R24" s="438">
        <v>162</v>
      </c>
      <c r="S24" s="440">
        <v>2370.61</v>
      </c>
    </row>
    <row r="25" spans="1:19" ht="20.100000000000001" customHeight="1">
      <c r="A25" s="561" t="s">
        <v>1450</v>
      </c>
      <c r="B25" s="562" t="s">
        <v>195</v>
      </c>
      <c r="C25" s="562" t="s">
        <v>195</v>
      </c>
      <c r="D25" s="562" t="s">
        <v>195</v>
      </c>
      <c r="E25" s="562" t="s">
        <v>195</v>
      </c>
      <c r="F25" s="562" t="s">
        <v>195</v>
      </c>
      <c r="G25" s="562" t="s">
        <v>195</v>
      </c>
      <c r="H25" s="563">
        <v>1</v>
      </c>
      <c r="I25" s="564">
        <v>0.35</v>
      </c>
      <c r="J25" s="563">
        <v>5</v>
      </c>
      <c r="K25" s="563">
        <v>0</v>
      </c>
      <c r="L25" s="563">
        <v>5</v>
      </c>
      <c r="M25" s="563">
        <v>30</v>
      </c>
      <c r="N25" s="563">
        <v>1</v>
      </c>
      <c r="O25" s="564">
        <v>0.35</v>
      </c>
      <c r="P25" s="563">
        <v>5</v>
      </c>
      <c r="Q25" s="563">
        <v>0</v>
      </c>
      <c r="R25" s="563">
        <v>5</v>
      </c>
      <c r="S25" s="565">
        <v>30</v>
      </c>
    </row>
    <row r="26" spans="1:19" ht="20.100000000000001" customHeight="1">
      <c r="A26" s="436" t="s">
        <v>740</v>
      </c>
      <c r="B26" s="437" t="s">
        <v>195</v>
      </c>
      <c r="C26" s="437" t="s">
        <v>195</v>
      </c>
      <c r="D26" s="437" t="s">
        <v>195</v>
      </c>
      <c r="E26" s="437" t="s">
        <v>195</v>
      </c>
      <c r="F26" s="437" t="s">
        <v>195</v>
      </c>
      <c r="G26" s="437" t="s">
        <v>195</v>
      </c>
      <c r="H26" s="438">
        <v>2</v>
      </c>
      <c r="I26" s="439">
        <v>19.5</v>
      </c>
      <c r="J26" s="438">
        <v>0</v>
      </c>
      <c r="K26" s="438">
        <v>0</v>
      </c>
      <c r="L26" s="438">
        <v>0</v>
      </c>
      <c r="M26" s="438">
        <v>825</v>
      </c>
      <c r="N26" s="438">
        <v>2</v>
      </c>
      <c r="O26" s="439">
        <v>19.5</v>
      </c>
      <c r="P26" s="438">
        <v>0</v>
      </c>
      <c r="Q26" s="438">
        <v>0</v>
      </c>
      <c r="R26" s="438">
        <v>0</v>
      </c>
      <c r="S26" s="440">
        <v>825</v>
      </c>
    </row>
    <row r="27" spans="1:19" ht="20.100000000000001" customHeight="1">
      <c r="A27" s="436">
        <v>37</v>
      </c>
      <c r="B27" s="437" t="s">
        <v>195</v>
      </c>
      <c r="C27" s="437" t="s">
        <v>195</v>
      </c>
      <c r="D27" s="437" t="s">
        <v>195</v>
      </c>
      <c r="E27" s="437" t="s">
        <v>195</v>
      </c>
      <c r="F27" s="437" t="s">
        <v>195</v>
      </c>
      <c r="G27" s="437" t="s">
        <v>195</v>
      </c>
      <c r="H27" s="438">
        <v>2</v>
      </c>
      <c r="I27" s="439">
        <v>64.462000000000003</v>
      </c>
      <c r="J27" s="438">
        <v>34</v>
      </c>
      <c r="K27" s="438">
        <v>4</v>
      </c>
      <c r="L27" s="438">
        <v>38</v>
      </c>
      <c r="M27" s="438">
        <v>129.19999999999999</v>
      </c>
      <c r="N27" s="438">
        <v>2</v>
      </c>
      <c r="O27" s="439">
        <v>64.462000000000003</v>
      </c>
      <c r="P27" s="438">
        <v>34</v>
      </c>
      <c r="Q27" s="438">
        <v>4</v>
      </c>
      <c r="R27" s="438">
        <v>38</v>
      </c>
      <c r="S27" s="440">
        <v>129.19999999999999</v>
      </c>
    </row>
    <row r="28" spans="1:19" ht="20.100000000000001" customHeight="1">
      <c r="A28" s="436">
        <v>44</v>
      </c>
      <c r="B28" s="437" t="s">
        <v>195</v>
      </c>
      <c r="C28" s="437" t="s">
        <v>195</v>
      </c>
      <c r="D28" s="437" t="s">
        <v>195</v>
      </c>
      <c r="E28" s="437" t="s">
        <v>195</v>
      </c>
      <c r="F28" s="437" t="s">
        <v>195</v>
      </c>
      <c r="G28" s="437" t="s">
        <v>195</v>
      </c>
      <c r="H28" s="438">
        <v>1</v>
      </c>
      <c r="I28" s="439">
        <v>23</v>
      </c>
      <c r="J28" s="438">
        <v>23</v>
      </c>
      <c r="K28" s="438">
        <v>0</v>
      </c>
      <c r="L28" s="438">
        <v>23</v>
      </c>
      <c r="M28" s="438">
        <v>0</v>
      </c>
      <c r="N28" s="438">
        <v>1</v>
      </c>
      <c r="O28" s="439">
        <v>23</v>
      </c>
      <c r="P28" s="438">
        <v>23</v>
      </c>
      <c r="Q28" s="438">
        <v>0</v>
      </c>
      <c r="R28" s="438">
        <v>23</v>
      </c>
      <c r="S28" s="440">
        <v>0</v>
      </c>
    </row>
    <row r="29" spans="1:19" ht="20.100000000000001" customHeight="1">
      <c r="A29" s="436" t="s">
        <v>1947</v>
      </c>
      <c r="B29" s="437" t="s">
        <v>195</v>
      </c>
      <c r="C29" s="437" t="s">
        <v>195</v>
      </c>
      <c r="D29" s="437" t="s">
        <v>195</v>
      </c>
      <c r="E29" s="437" t="s">
        <v>195</v>
      </c>
      <c r="F29" s="437" t="s">
        <v>195</v>
      </c>
      <c r="G29" s="437" t="s">
        <v>195</v>
      </c>
      <c r="H29" s="438">
        <v>2</v>
      </c>
      <c r="I29" s="439">
        <v>1062.9369039999999</v>
      </c>
      <c r="J29" s="438">
        <v>298</v>
      </c>
      <c r="K29" s="438">
        <v>545</v>
      </c>
      <c r="L29" s="438">
        <v>843</v>
      </c>
      <c r="M29" s="438">
        <v>3201.03</v>
      </c>
      <c r="N29" s="438">
        <v>2</v>
      </c>
      <c r="O29" s="439">
        <v>1062.9369039999999</v>
      </c>
      <c r="P29" s="438">
        <v>298</v>
      </c>
      <c r="Q29" s="438">
        <v>545</v>
      </c>
      <c r="R29" s="438">
        <v>843</v>
      </c>
      <c r="S29" s="440">
        <v>3201.03</v>
      </c>
    </row>
    <row r="30" spans="1:19" ht="20.100000000000001" customHeight="1">
      <c r="A30" s="436" t="s">
        <v>421</v>
      </c>
      <c r="B30" s="437" t="s">
        <v>195</v>
      </c>
      <c r="C30" s="437" t="s">
        <v>195</v>
      </c>
      <c r="D30" s="437" t="s">
        <v>195</v>
      </c>
      <c r="E30" s="437" t="s">
        <v>195</v>
      </c>
      <c r="F30" s="437" t="s">
        <v>195</v>
      </c>
      <c r="G30" s="437" t="s">
        <v>195</v>
      </c>
      <c r="H30" s="438">
        <v>3</v>
      </c>
      <c r="I30" s="439">
        <v>433</v>
      </c>
      <c r="J30" s="438">
        <v>307</v>
      </c>
      <c r="K30" s="438">
        <v>688</v>
      </c>
      <c r="L30" s="438">
        <v>995</v>
      </c>
      <c r="M30" s="438">
        <v>94482.49</v>
      </c>
      <c r="N30" s="438">
        <v>3</v>
      </c>
      <c r="O30" s="439">
        <v>433</v>
      </c>
      <c r="P30" s="438">
        <v>307</v>
      </c>
      <c r="Q30" s="438">
        <v>688</v>
      </c>
      <c r="R30" s="438">
        <v>995</v>
      </c>
      <c r="S30" s="440">
        <v>94482.49</v>
      </c>
    </row>
    <row r="31" spans="1:19" ht="20.100000000000001" customHeight="1">
      <c r="A31" s="436" t="s">
        <v>83</v>
      </c>
      <c r="B31" s="437" t="s">
        <v>195</v>
      </c>
      <c r="C31" s="437" t="s">
        <v>195</v>
      </c>
      <c r="D31" s="437" t="s">
        <v>195</v>
      </c>
      <c r="E31" s="437" t="s">
        <v>195</v>
      </c>
      <c r="F31" s="437" t="s">
        <v>195</v>
      </c>
      <c r="G31" s="437" t="s">
        <v>195</v>
      </c>
      <c r="H31" s="438">
        <v>2</v>
      </c>
      <c r="I31" s="439">
        <v>70.98</v>
      </c>
      <c r="J31" s="438">
        <v>59</v>
      </c>
      <c r="K31" s="438">
        <v>46</v>
      </c>
      <c r="L31" s="438">
        <v>105</v>
      </c>
      <c r="M31" s="438">
        <v>616.78</v>
      </c>
      <c r="N31" s="438">
        <v>2</v>
      </c>
      <c r="O31" s="439">
        <v>70.98</v>
      </c>
      <c r="P31" s="438">
        <v>59</v>
      </c>
      <c r="Q31" s="438">
        <v>46</v>
      </c>
      <c r="R31" s="438">
        <v>105</v>
      </c>
      <c r="S31" s="440">
        <v>616.78</v>
      </c>
    </row>
    <row r="32" spans="1:19" ht="20.100000000000001" customHeight="1">
      <c r="A32" s="436" t="s">
        <v>389</v>
      </c>
      <c r="B32" s="437" t="s">
        <v>195</v>
      </c>
      <c r="C32" s="437" t="s">
        <v>195</v>
      </c>
      <c r="D32" s="437" t="s">
        <v>195</v>
      </c>
      <c r="E32" s="437" t="s">
        <v>195</v>
      </c>
      <c r="F32" s="437" t="s">
        <v>195</v>
      </c>
      <c r="G32" s="437" t="s">
        <v>195</v>
      </c>
      <c r="H32" s="438">
        <v>1</v>
      </c>
      <c r="I32" s="439">
        <v>96.5</v>
      </c>
      <c r="J32" s="438">
        <v>110</v>
      </c>
      <c r="K32" s="438">
        <v>76</v>
      </c>
      <c r="L32" s="438">
        <v>186</v>
      </c>
      <c r="M32" s="438">
        <v>963.49</v>
      </c>
      <c r="N32" s="438">
        <v>1</v>
      </c>
      <c r="O32" s="439">
        <v>96.5</v>
      </c>
      <c r="P32" s="438">
        <v>110</v>
      </c>
      <c r="Q32" s="438">
        <v>76</v>
      </c>
      <c r="R32" s="438">
        <v>186</v>
      </c>
      <c r="S32" s="440">
        <v>963.49</v>
      </c>
    </row>
    <row r="33" spans="1:19" ht="20.100000000000001" customHeight="1">
      <c r="A33" s="436" t="s">
        <v>59</v>
      </c>
      <c r="B33" s="437" t="s">
        <v>195</v>
      </c>
      <c r="C33" s="437" t="s">
        <v>195</v>
      </c>
      <c r="D33" s="437" t="s">
        <v>195</v>
      </c>
      <c r="E33" s="437" t="s">
        <v>195</v>
      </c>
      <c r="F33" s="437" t="s">
        <v>195</v>
      </c>
      <c r="G33" s="437" t="s">
        <v>195</v>
      </c>
      <c r="H33" s="438">
        <v>7</v>
      </c>
      <c r="I33" s="439">
        <v>61.1</v>
      </c>
      <c r="J33" s="438">
        <v>32</v>
      </c>
      <c r="K33" s="438">
        <v>5</v>
      </c>
      <c r="L33" s="438">
        <v>37</v>
      </c>
      <c r="M33" s="438">
        <v>741.85</v>
      </c>
      <c r="N33" s="438">
        <v>7</v>
      </c>
      <c r="O33" s="439">
        <v>61.1</v>
      </c>
      <c r="P33" s="438">
        <v>32</v>
      </c>
      <c r="Q33" s="438">
        <v>5</v>
      </c>
      <c r="R33" s="438">
        <v>37</v>
      </c>
      <c r="S33" s="440">
        <v>741.85</v>
      </c>
    </row>
    <row r="34" spans="1:19" ht="20.100000000000001" customHeight="1">
      <c r="A34" s="436" t="s">
        <v>1948</v>
      </c>
      <c r="B34" s="437" t="s">
        <v>195</v>
      </c>
      <c r="C34" s="437" t="s">
        <v>195</v>
      </c>
      <c r="D34" s="437" t="s">
        <v>195</v>
      </c>
      <c r="E34" s="437" t="s">
        <v>195</v>
      </c>
      <c r="F34" s="437" t="s">
        <v>195</v>
      </c>
      <c r="G34" s="437" t="s">
        <v>195</v>
      </c>
      <c r="H34" s="438">
        <v>1</v>
      </c>
      <c r="I34" s="439">
        <v>320</v>
      </c>
      <c r="J34" s="438">
        <v>30</v>
      </c>
      <c r="K34" s="438">
        <v>5</v>
      </c>
      <c r="L34" s="438">
        <v>35</v>
      </c>
      <c r="M34" s="438">
        <v>0</v>
      </c>
      <c r="N34" s="438">
        <v>1</v>
      </c>
      <c r="O34" s="439">
        <v>320</v>
      </c>
      <c r="P34" s="438">
        <v>30</v>
      </c>
      <c r="Q34" s="438">
        <v>5</v>
      </c>
      <c r="R34" s="438">
        <v>35</v>
      </c>
      <c r="S34" s="440">
        <v>0</v>
      </c>
    </row>
    <row r="35" spans="1:19" ht="20.100000000000001" customHeight="1">
      <c r="A35" s="436">
        <v>59</v>
      </c>
      <c r="B35" s="437" t="s">
        <v>195</v>
      </c>
      <c r="C35" s="437" t="s">
        <v>195</v>
      </c>
      <c r="D35" s="437" t="s">
        <v>195</v>
      </c>
      <c r="E35" s="437" t="s">
        <v>195</v>
      </c>
      <c r="F35" s="437" t="s">
        <v>195</v>
      </c>
      <c r="G35" s="437" t="s">
        <v>195</v>
      </c>
      <c r="H35" s="438">
        <v>2</v>
      </c>
      <c r="I35" s="439">
        <v>93</v>
      </c>
      <c r="J35" s="438">
        <v>110</v>
      </c>
      <c r="K35" s="438">
        <v>20</v>
      </c>
      <c r="L35" s="438">
        <v>130</v>
      </c>
      <c r="M35" s="438">
        <v>2885.37</v>
      </c>
      <c r="N35" s="438">
        <v>2</v>
      </c>
      <c r="O35" s="439">
        <v>93</v>
      </c>
      <c r="P35" s="438">
        <v>110</v>
      </c>
      <c r="Q35" s="438">
        <v>20</v>
      </c>
      <c r="R35" s="438">
        <v>130</v>
      </c>
      <c r="S35" s="440">
        <v>2885.37</v>
      </c>
    </row>
    <row r="36" spans="1:19" ht="20.100000000000001" customHeight="1">
      <c r="A36" s="436">
        <v>60</v>
      </c>
      <c r="B36" s="437" t="s">
        <v>195</v>
      </c>
      <c r="C36" s="437" t="s">
        <v>195</v>
      </c>
      <c r="D36" s="437" t="s">
        <v>195</v>
      </c>
      <c r="E36" s="437" t="s">
        <v>195</v>
      </c>
      <c r="F36" s="437" t="s">
        <v>195</v>
      </c>
      <c r="G36" s="437" t="s">
        <v>195</v>
      </c>
      <c r="H36" s="438">
        <v>1</v>
      </c>
      <c r="I36" s="439">
        <v>404</v>
      </c>
      <c r="J36" s="438">
        <v>88</v>
      </c>
      <c r="K36" s="438">
        <v>118</v>
      </c>
      <c r="L36" s="438">
        <v>206</v>
      </c>
      <c r="M36" s="438">
        <v>7940.92</v>
      </c>
      <c r="N36" s="438">
        <v>1</v>
      </c>
      <c r="O36" s="439">
        <v>404</v>
      </c>
      <c r="P36" s="438">
        <v>88</v>
      </c>
      <c r="Q36" s="438">
        <v>118</v>
      </c>
      <c r="R36" s="438">
        <v>206</v>
      </c>
      <c r="S36" s="440">
        <v>7940.92</v>
      </c>
    </row>
    <row r="37" spans="1:19" ht="20.100000000000001" customHeight="1">
      <c r="A37" s="436" t="s">
        <v>214</v>
      </c>
      <c r="B37" s="437" t="s">
        <v>195</v>
      </c>
      <c r="C37" s="437" t="s">
        <v>195</v>
      </c>
      <c r="D37" s="437" t="s">
        <v>195</v>
      </c>
      <c r="E37" s="437" t="s">
        <v>195</v>
      </c>
      <c r="F37" s="437" t="s">
        <v>195</v>
      </c>
      <c r="G37" s="437" t="s">
        <v>195</v>
      </c>
      <c r="H37" s="438">
        <v>2</v>
      </c>
      <c r="I37" s="439">
        <v>25.5</v>
      </c>
      <c r="J37" s="438">
        <v>20</v>
      </c>
      <c r="K37" s="438">
        <v>0</v>
      </c>
      <c r="L37" s="438">
        <v>20</v>
      </c>
      <c r="M37" s="438">
        <v>3201.93</v>
      </c>
      <c r="N37" s="438">
        <v>2</v>
      </c>
      <c r="O37" s="439">
        <v>25.5</v>
      </c>
      <c r="P37" s="438">
        <v>20</v>
      </c>
      <c r="Q37" s="438">
        <v>0</v>
      </c>
      <c r="R37" s="438">
        <v>20</v>
      </c>
      <c r="S37" s="440">
        <v>3201.93</v>
      </c>
    </row>
    <row r="38" spans="1:19" ht="20.100000000000001" customHeight="1">
      <c r="A38" s="436" t="s">
        <v>1949</v>
      </c>
      <c r="B38" s="437" t="s">
        <v>195</v>
      </c>
      <c r="C38" s="437" t="s">
        <v>195</v>
      </c>
      <c r="D38" s="437" t="s">
        <v>195</v>
      </c>
      <c r="E38" s="437" t="s">
        <v>195</v>
      </c>
      <c r="F38" s="437" t="s">
        <v>195</v>
      </c>
      <c r="G38" s="437" t="s">
        <v>195</v>
      </c>
      <c r="H38" s="438">
        <v>1</v>
      </c>
      <c r="I38" s="439">
        <v>115</v>
      </c>
      <c r="J38" s="438">
        <v>155</v>
      </c>
      <c r="K38" s="438">
        <v>0</v>
      </c>
      <c r="L38" s="438">
        <v>155</v>
      </c>
      <c r="M38" s="438">
        <v>169.75</v>
      </c>
      <c r="N38" s="438">
        <v>1</v>
      </c>
      <c r="O38" s="439">
        <v>115</v>
      </c>
      <c r="P38" s="438">
        <v>155</v>
      </c>
      <c r="Q38" s="438">
        <v>0</v>
      </c>
      <c r="R38" s="438">
        <v>155</v>
      </c>
      <c r="S38" s="440">
        <v>169.75</v>
      </c>
    </row>
    <row r="39" spans="1:19" ht="20.100000000000001" customHeight="1">
      <c r="A39" s="436" t="s">
        <v>1119</v>
      </c>
      <c r="B39" s="437" t="s">
        <v>195</v>
      </c>
      <c r="C39" s="437" t="s">
        <v>195</v>
      </c>
      <c r="D39" s="437" t="s">
        <v>195</v>
      </c>
      <c r="E39" s="437" t="s">
        <v>195</v>
      </c>
      <c r="F39" s="437" t="s">
        <v>195</v>
      </c>
      <c r="G39" s="437" t="s">
        <v>195</v>
      </c>
      <c r="H39" s="438">
        <v>2</v>
      </c>
      <c r="I39" s="439">
        <v>403.623943</v>
      </c>
      <c r="J39" s="438">
        <v>106</v>
      </c>
      <c r="K39" s="438">
        <v>22</v>
      </c>
      <c r="L39" s="438">
        <v>128</v>
      </c>
      <c r="M39" s="438">
        <v>347.9</v>
      </c>
      <c r="N39" s="438">
        <v>2</v>
      </c>
      <c r="O39" s="439">
        <v>403.623943</v>
      </c>
      <c r="P39" s="438">
        <v>106</v>
      </c>
      <c r="Q39" s="438">
        <v>22</v>
      </c>
      <c r="R39" s="438">
        <v>128</v>
      </c>
      <c r="S39" s="440">
        <v>347.9</v>
      </c>
    </row>
    <row r="40" spans="1:19" ht="20.100000000000001" customHeight="1">
      <c r="A40" s="436" t="s">
        <v>332</v>
      </c>
      <c r="B40" s="437" t="s">
        <v>195</v>
      </c>
      <c r="C40" s="437" t="s">
        <v>195</v>
      </c>
      <c r="D40" s="437" t="s">
        <v>195</v>
      </c>
      <c r="E40" s="437" t="s">
        <v>195</v>
      </c>
      <c r="F40" s="437" t="s">
        <v>195</v>
      </c>
      <c r="G40" s="437" t="s">
        <v>195</v>
      </c>
      <c r="H40" s="438">
        <v>1</v>
      </c>
      <c r="I40" s="439">
        <v>20.946549999999998</v>
      </c>
      <c r="J40" s="438">
        <v>57</v>
      </c>
      <c r="K40" s="438">
        <v>18</v>
      </c>
      <c r="L40" s="438">
        <v>75</v>
      </c>
      <c r="M40" s="438">
        <v>210.75</v>
      </c>
      <c r="N40" s="438">
        <v>1</v>
      </c>
      <c r="O40" s="439">
        <v>20.946549999999998</v>
      </c>
      <c r="P40" s="438">
        <v>57</v>
      </c>
      <c r="Q40" s="438">
        <v>18</v>
      </c>
      <c r="R40" s="438">
        <v>75</v>
      </c>
      <c r="S40" s="440">
        <v>210.75</v>
      </c>
    </row>
    <row r="41" spans="1:19" ht="20.100000000000001" customHeight="1">
      <c r="A41" s="436" t="s">
        <v>1077</v>
      </c>
      <c r="B41" s="437" t="s">
        <v>195</v>
      </c>
      <c r="C41" s="437" t="s">
        <v>195</v>
      </c>
      <c r="D41" s="437" t="s">
        <v>195</v>
      </c>
      <c r="E41" s="437" t="s">
        <v>195</v>
      </c>
      <c r="F41" s="437" t="s">
        <v>195</v>
      </c>
      <c r="G41" s="437" t="s">
        <v>195</v>
      </c>
      <c r="H41" s="438">
        <v>1</v>
      </c>
      <c r="I41" s="439">
        <v>100</v>
      </c>
      <c r="J41" s="438">
        <v>6</v>
      </c>
      <c r="K41" s="438">
        <v>2</v>
      </c>
      <c r="L41" s="438">
        <v>8</v>
      </c>
      <c r="M41" s="438">
        <v>944.02</v>
      </c>
      <c r="N41" s="438">
        <v>1</v>
      </c>
      <c r="O41" s="439">
        <v>100</v>
      </c>
      <c r="P41" s="438">
        <v>6</v>
      </c>
      <c r="Q41" s="438">
        <v>2</v>
      </c>
      <c r="R41" s="438">
        <v>8</v>
      </c>
      <c r="S41" s="440">
        <v>944.02</v>
      </c>
    </row>
    <row r="42" spans="1:19" ht="20.100000000000001" customHeight="1">
      <c r="A42" s="436" t="s">
        <v>1950</v>
      </c>
      <c r="B42" s="437" t="s">
        <v>195</v>
      </c>
      <c r="C42" s="437" t="s">
        <v>195</v>
      </c>
      <c r="D42" s="437" t="s">
        <v>195</v>
      </c>
      <c r="E42" s="437" t="s">
        <v>195</v>
      </c>
      <c r="F42" s="437" t="s">
        <v>195</v>
      </c>
      <c r="G42" s="437" t="s">
        <v>195</v>
      </c>
      <c r="H42" s="438">
        <v>1</v>
      </c>
      <c r="I42" s="439">
        <v>306</v>
      </c>
      <c r="J42" s="438">
        <v>101</v>
      </c>
      <c r="K42" s="438">
        <v>26</v>
      </c>
      <c r="L42" s="438">
        <v>127</v>
      </c>
      <c r="M42" s="438">
        <v>637.44000000000005</v>
      </c>
      <c r="N42" s="438">
        <v>1</v>
      </c>
      <c r="O42" s="439">
        <v>306</v>
      </c>
      <c r="P42" s="438">
        <v>101</v>
      </c>
      <c r="Q42" s="438">
        <v>26</v>
      </c>
      <c r="R42" s="438">
        <v>127</v>
      </c>
      <c r="S42" s="440">
        <v>637.44000000000005</v>
      </c>
    </row>
    <row r="43" spans="1:19" ht="20.100000000000001" customHeight="1">
      <c r="A43" s="436" t="s">
        <v>343</v>
      </c>
      <c r="B43" s="437" t="s">
        <v>195</v>
      </c>
      <c r="C43" s="437" t="s">
        <v>195</v>
      </c>
      <c r="D43" s="437" t="s">
        <v>195</v>
      </c>
      <c r="E43" s="437" t="s">
        <v>195</v>
      </c>
      <c r="F43" s="437" t="s">
        <v>195</v>
      </c>
      <c r="G43" s="437" t="s">
        <v>195</v>
      </c>
      <c r="H43" s="438">
        <v>1</v>
      </c>
      <c r="I43" s="439">
        <v>11.4</v>
      </c>
      <c r="J43" s="438">
        <v>6</v>
      </c>
      <c r="K43" s="438">
        <v>0</v>
      </c>
      <c r="L43" s="438">
        <v>6</v>
      </c>
      <c r="M43" s="438">
        <v>55</v>
      </c>
      <c r="N43" s="438">
        <v>1</v>
      </c>
      <c r="O43" s="439">
        <v>11.4</v>
      </c>
      <c r="P43" s="438">
        <v>6</v>
      </c>
      <c r="Q43" s="438">
        <v>0</v>
      </c>
      <c r="R43" s="438">
        <v>6</v>
      </c>
      <c r="S43" s="440">
        <v>55</v>
      </c>
    </row>
    <row r="44" spans="1:19" ht="20.100000000000001" customHeight="1">
      <c r="A44" s="436" t="s">
        <v>1951</v>
      </c>
      <c r="B44" s="437" t="s">
        <v>195</v>
      </c>
      <c r="C44" s="437" t="s">
        <v>195</v>
      </c>
      <c r="D44" s="437" t="s">
        <v>195</v>
      </c>
      <c r="E44" s="437" t="s">
        <v>195</v>
      </c>
      <c r="F44" s="437" t="s">
        <v>195</v>
      </c>
      <c r="G44" s="437" t="s">
        <v>195</v>
      </c>
      <c r="H44" s="438">
        <v>2</v>
      </c>
      <c r="I44" s="439">
        <v>104.66654</v>
      </c>
      <c r="J44" s="438">
        <v>71</v>
      </c>
      <c r="K44" s="438">
        <v>74</v>
      </c>
      <c r="L44" s="438">
        <v>145</v>
      </c>
      <c r="M44" s="438">
        <v>910.8</v>
      </c>
      <c r="N44" s="438">
        <v>2</v>
      </c>
      <c r="O44" s="439">
        <v>104.66654</v>
      </c>
      <c r="P44" s="438">
        <v>71</v>
      </c>
      <c r="Q44" s="438">
        <v>74</v>
      </c>
      <c r="R44" s="438">
        <v>145</v>
      </c>
      <c r="S44" s="440">
        <v>910.8</v>
      </c>
    </row>
    <row r="45" spans="1:19" ht="20.100000000000001" customHeight="1">
      <c r="A45" s="436">
        <v>69</v>
      </c>
      <c r="B45" s="437" t="s">
        <v>195</v>
      </c>
      <c r="C45" s="437" t="s">
        <v>195</v>
      </c>
      <c r="D45" s="437" t="s">
        <v>195</v>
      </c>
      <c r="E45" s="437" t="s">
        <v>195</v>
      </c>
      <c r="F45" s="437" t="s">
        <v>195</v>
      </c>
      <c r="G45" s="437" t="s">
        <v>195</v>
      </c>
      <c r="H45" s="438">
        <v>1</v>
      </c>
      <c r="I45" s="439">
        <v>19</v>
      </c>
      <c r="J45" s="438">
        <v>0</v>
      </c>
      <c r="K45" s="438">
        <v>0</v>
      </c>
      <c r="L45" s="438">
        <v>0</v>
      </c>
      <c r="M45" s="438">
        <v>214.48</v>
      </c>
      <c r="N45" s="438">
        <v>1</v>
      </c>
      <c r="O45" s="439">
        <v>19</v>
      </c>
      <c r="P45" s="438">
        <v>0</v>
      </c>
      <c r="Q45" s="438">
        <v>0</v>
      </c>
      <c r="R45" s="438">
        <v>0</v>
      </c>
      <c r="S45" s="440">
        <v>214.48</v>
      </c>
    </row>
    <row r="46" spans="1:19" ht="20.100000000000001" customHeight="1">
      <c r="A46" s="436">
        <v>70</v>
      </c>
      <c r="B46" s="437" t="s">
        <v>195</v>
      </c>
      <c r="C46" s="437" t="s">
        <v>195</v>
      </c>
      <c r="D46" s="437" t="s">
        <v>195</v>
      </c>
      <c r="E46" s="437" t="s">
        <v>195</v>
      </c>
      <c r="F46" s="437" t="s">
        <v>195</v>
      </c>
      <c r="G46" s="437" t="s">
        <v>195</v>
      </c>
      <c r="H46" s="438">
        <v>1</v>
      </c>
      <c r="I46" s="439">
        <v>40</v>
      </c>
      <c r="J46" s="438">
        <v>20</v>
      </c>
      <c r="K46" s="438">
        <v>10</v>
      </c>
      <c r="L46" s="438">
        <v>30</v>
      </c>
      <c r="M46" s="438">
        <v>1207.76</v>
      </c>
      <c r="N46" s="438">
        <v>1</v>
      </c>
      <c r="O46" s="439">
        <v>40</v>
      </c>
      <c r="P46" s="438">
        <v>20</v>
      </c>
      <c r="Q46" s="438">
        <v>10</v>
      </c>
      <c r="R46" s="438">
        <v>30</v>
      </c>
      <c r="S46" s="440">
        <v>1207.76</v>
      </c>
    </row>
    <row r="47" spans="1:19" ht="20.100000000000001" customHeight="1">
      <c r="A47" s="561">
        <v>71</v>
      </c>
      <c r="B47" s="562" t="s">
        <v>195</v>
      </c>
      <c r="C47" s="562" t="s">
        <v>195</v>
      </c>
      <c r="D47" s="562" t="s">
        <v>195</v>
      </c>
      <c r="E47" s="562" t="s">
        <v>195</v>
      </c>
      <c r="F47" s="562" t="s">
        <v>195</v>
      </c>
      <c r="G47" s="562" t="s">
        <v>195</v>
      </c>
      <c r="H47" s="563">
        <v>1</v>
      </c>
      <c r="I47" s="564">
        <v>100.64</v>
      </c>
      <c r="J47" s="563">
        <v>23</v>
      </c>
      <c r="K47" s="563">
        <v>47</v>
      </c>
      <c r="L47" s="563">
        <v>70</v>
      </c>
      <c r="M47" s="563">
        <v>0</v>
      </c>
      <c r="N47" s="563">
        <v>1</v>
      </c>
      <c r="O47" s="564">
        <v>100.64</v>
      </c>
      <c r="P47" s="563">
        <v>23</v>
      </c>
      <c r="Q47" s="563">
        <v>47</v>
      </c>
      <c r="R47" s="563">
        <v>70</v>
      </c>
      <c r="S47" s="565">
        <v>0</v>
      </c>
    </row>
    <row r="48" spans="1:19" ht="20.100000000000001" customHeight="1">
      <c r="A48" s="436">
        <v>72</v>
      </c>
      <c r="B48" s="437" t="s">
        <v>195</v>
      </c>
      <c r="C48" s="437" t="s">
        <v>195</v>
      </c>
      <c r="D48" s="437" t="s">
        <v>195</v>
      </c>
      <c r="E48" s="437" t="s">
        <v>195</v>
      </c>
      <c r="F48" s="437" t="s">
        <v>195</v>
      </c>
      <c r="G48" s="437" t="s">
        <v>195</v>
      </c>
      <c r="H48" s="438">
        <v>1</v>
      </c>
      <c r="I48" s="439">
        <v>5045.7</v>
      </c>
      <c r="J48" s="438">
        <v>0</v>
      </c>
      <c r="K48" s="438">
        <v>0</v>
      </c>
      <c r="L48" s="438">
        <v>0</v>
      </c>
      <c r="M48" s="438">
        <v>9828.66</v>
      </c>
      <c r="N48" s="438">
        <v>1</v>
      </c>
      <c r="O48" s="439">
        <v>5045.7</v>
      </c>
      <c r="P48" s="438">
        <v>0</v>
      </c>
      <c r="Q48" s="438">
        <v>0</v>
      </c>
      <c r="R48" s="438">
        <v>0</v>
      </c>
      <c r="S48" s="440">
        <v>9828.66</v>
      </c>
    </row>
    <row r="49" spans="1:19" ht="20.100000000000001" customHeight="1">
      <c r="A49" s="436" t="s">
        <v>1952</v>
      </c>
      <c r="B49" s="437" t="s">
        <v>195</v>
      </c>
      <c r="C49" s="437" t="s">
        <v>195</v>
      </c>
      <c r="D49" s="437" t="s">
        <v>195</v>
      </c>
      <c r="E49" s="437" t="s">
        <v>195</v>
      </c>
      <c r="F49" s="437" t="s">
        <v>195</v>
      </c>
      <c r="G49" s="437" t="s">
        <v>195</v>
      </c>
      <c r="H49" s="438">
        <v>1</v>
      </c>
      <c r="I49" s="439">
        <v>19758</v>
      </c>
      <c r="J49" s="438">
        <v>2144</v>
      </c>
      <c r="K49" s="438">
        <v>34</v>
      </c>
      <c r="L49" s="438">
        <v>2178</v>
      </c>
      <c r="M49" s="438">
        <v>63030.21</v>
      </c>
      <c r="N49" s="438">
        <v>1</v>
      </c>
      <c r="O49" s="439">
        <v>19758</v>
      </c>
      <c r="P49" s="438">
        <v>2144</v>
      </c>
      <c r="Q49" s="438">
        <v>34</v>
      </c>
      <c r="R49" s="438">
        <v>2178</v>
      </c>
      <c r="S49" s="440">
        <v>63030.21</v>
      </c>
    </row>
    <row r="50" spans="1:19" ht="20.100000000000001" customHeight="1">
      <c r="A50" s="436" t="s">
        <v>1953</v>
      </c>
      <c r="B50" s="437" t="s">
        <v>195</v>
      </c>
      <c r="C50" s="437" t="s">
        <v>195</v>
      </c>
      <c r="D50" s="437" t="s">
        <v>195</v>
      </c>
      <c r="E50" s="437" t="s">
        <v>195</v>
      </c>
      <c r="F50" s="437" t="s">
        <v>195</v>
      </c>
      <c r="G50" s="437" t="s">
        <v>195</v>
      </c>
      <c r="H50" s="438">
        <v>1</v>
      </c>
      <c r="I50" s="439">
        <v>6.5</v>
      </c>
      <c r="J50" s="438">
        <v>12</v>
      </c>
      <c r="K50" s="438">
        <v>5</v>
      </c>
      <c r="L50" s="438">
        <v>17</v>
      </c>
      <c r="M50" s="438">
        <v>171.3</v>
      </c>
      <c r="N50" s="438">
        <v>1</v>
      </c>
      <c r="O50" s="439">
        <v>6.5</v>
      </c>
      <c r="P50" s="438">
        <v>12</v>
      </c>
      <c r="Q50" s="438">
        <v>5</v>
      </c>
      <c r="R50" s="438">
        <v>17</v>
      </c>
      <c r="S50" s="440">
        <v>171.3</v>
      </c>
    </row>
    <row r="51" spans="1:19" ht="20.100000000000001" customHeight="1">
      <c r="A51" s="436" t="s">
        <v>554</v>
      </c>
      <c r="B51" s="437" t="s">
        <v>195</v>
      </c>
      <c r="C51" s="437" t="s">
        <v>195</v>
      </c>
      <c r="D51" s="437" t="s">
        <v>195</v>
      </c>
      <c r="E51" s="437" t="s">
        <v>195</v>
      </c>
      <c r="F51" s="437" t="s">
        <v>195</v>
      </c>
      <c r="G51" s="437" t="s">
        <v>195</v>
      </c>
      <c r="H51" s="438">
        <v>1</v>
      </c>
      <c r="I51" s="439">
        <v>30</v>
      </c>
      <c r="J51" s="438">
        <v>11</v>
      </c>
      <c r="K51" s="438">
        <v>13</v>
      </c>
      <c r="L51" s="438">
        <v>24</v>
      </c>
      <c r="M51" s="438">
        <v>1317.99</v>
      </c>
      <c r="N51" s="438">
        <v>1</v>
      </c>
      <c r="O51" s="439">
        <v>30</v>
      </c>
      <c r="P51" s="438">
        <v>11</v>
      </c>
      <c r="Q51" s="438">
        <v>13</v>
      </c>
      <c r="R51" s="438">
        <v>24</v>
      </c>
      <c r="S51" s="440">
        <v>1317.99</v>
      </c>
    </row>
    <row r="52" spans="1:19" ht="20.100000000000001" customHeight="1">
      <c r="A52" s="436">
        <v>88</v>
      </c>
      <c r="B52" s="437" t="s">
        <v>195</v>
      </c>
      <c r="C52" s="437" t="s">
        <v>195</v>
      </c>
      <c r="D52" s="437" t="s">
        <v>195</v>
      </c>
      <c r="E52" s="437" t="s">
        <v>195</v>
      </c>
      <c r="F52" s="437" t="s">
        <v>195</v>
      </c>
      <c r="G52" s="437" t="s">
        <v>195</v>
      </c>
      <c r="H52" s="438">
        <v>1</v>
      </c>
      <c r="I52" s="439">
        <v>261.39999999999998</v>
      </c>
      <c r="J52" s="438">
        <v>17</v>
      </c>
      <c r="K52" s="438">
        <v>0</v>
      </c>
      <c r="L52" s="438">
        <v>17</v>
      </c>
      <c r="M52" s="438">
        <v>66995.5</v>
      </c>
      <c r="N52" s="438">
        <v>1</v>
      </c>
      <c r="O52" s="439">
        <v>261.39999999999998</v>
      </c>
      <c r="P52" s="438">
        <v>17</v>
      </c>
      <c r="Q52" s="438">
        <v>0</v>
      </c>
      <c r="R52" s="438">
        <v>17</v>
      </c>
      <c r="S52" s="440">
        <v>66995.5</v>
      </c>
    </row>
    <row r="53" spans="1:19" ht="20.100000000000001" customHeight="1">
      <c r="A53" s="436">
        <v>92</v>
      </c>
      <c r="B53" s="437" t="s">
        <v>195</v>
      </c>
      <c r="C53" s="437" t="s">
        <v>195</v>
      </c>
      <c r="D53" s="437" t="s">
        <v>195</v>
      </c>
      <c r="E53" s="437" t="s">
        <v>195</v>
      </c>
      <c r="F53" s="437" t="s">
        <v>195</v>
      </c>
      <c r="G53" s="437" t="s">
        <v>195</v>
      </c>
      <c r="H53" s="438">
        <v>1</v>
      </c>
      <c r="I53" s="439">
        <v>67</v>
      </c>
      <c r="J53" s="438">
        <v>0</v>
      </c>
      <c r="K53" s="438">
        <v>0</v>
      </c>
      <c r="L53" s="438">
        <v>0</v>
      </c>
      <c r="M53" s="438">
        <v>595.6</v>
      </c>
      <c r="N53" s="438">
        <v>1</v>
      </c>
      <c r="O53" s="439">
        <v>67</v>
      </c>
      <c r="P53" s="438">
        <v>0</v>
      </c>
      <c r="Q53" s="438">
        <v>0</v>
      </c>
      <c r="R53" s="438">
        <v>0</v>
      </c>
      <c r="S53" s="440">
        <v>595.6</v>
      </c>
    </row>
    <row r="54" spans="1:19" ht="20.100000000000001" customHeight="1">
      <c r="A54" s="436" t="s">
        <v>107</v>
      </c>
      <c r="B54" s="437" t="s">
        <v>195</v>
      </c>
      <c r="C54" s="437" t="s">
        <v>195</v>
      </c>
      <c r="D54" s="437" t="s">
        <v>195</v>
      </c>
      <c r="E54" s="437" t="s">
        <v>195</v>
      </c>
      <c r="F54" s="437" t="s">
        <v>195</v>
      </c>
      <c r="G54" s="437" t="s">
        <v>195</v>
      </c>
      <c r="H54" s="438">
        <v>3</v>
      </c>
      <c r="I54" s="439">
        <v>410.33</v>
      </c>
      <c r="J54" s="438">
        <v>90</v>
      </c>
      <c r="K54" s="438">
        <v>13</v>
      </c>
      <c r="L54" s="438">
        <v>103</v>
      </c>
      <c r="M54" s="438">
        <v>304.17</v>
      </c>
      <c r="N54" s="438">
        <v>3</v>
      </c>
      <c r="O54" s="439">
        <v>410.33</v>
      </c>
      <c r="P54" s="438">
        <v>90</v>
      </c>
      <c r="Q54" s="438">
        <v>13</v>
      </c>
      <c r="R54" s="438">
        <v>103</v>
      </c>
      <c r="S54" s="440">
        <v>304.17</v>
      </c>
    </row>
    <row r="55" spans="1:19" ht="20.100000000000001" customHeight="1">
      <c r="A55" s="436">
        <v>105</v>
      </c>
      <c r="B55" s="437" t="s">
        <v>195</v>
      </c>
      <c r="C55" s="437" t="s">
        <v>195</v>
      </c>
      <c r="D55" s="437" t="s">
        <v>195</v>
      </c>
      <c r="E55" s="437" t="s">
        <v>195</v>
      </c>
      <c r="F55" s="437" t="s">
        <v>195</v>
      </c>
      <c r="G55" s="437" t="s">
        <v>195</v>
      </c>
      <c r="H55" s="438">
        <v>1</v>
      </c>
      <c r="I55" s="439">
        <v>1.2849999999999999</v>
      </c>
      <c r="J55" s="438">
        <v>2</v>
      </c>
      <c r="K55" s="438">
        <v>2</v>
      </c>
      <c r="L55" s="438">
        <v>4</v>
      </c>
      <c r="M55" s="438">
        <v>468.5</v>
      </c>
      <c r="N55" s="438">
        <v>1</v>
      </c>
      <c r="O55" s="439">
        <v>1.2849999999999999</v>
      </c>
      <c r="P55" s="438">
        <v>2</v>
      </c>
      <c r="Q55" s="438">
        <v>2</v>
      </c>
      <c r="R55" s="438">
        <v>4</v>
      </c>
      <c r="S55" s="440">
        <v>468.5</v>
      </c>
    </row>
    <row r="56" spans="1:19" ht="20.100000000000001" customHeight="1">
      <c r="A56" s="441">
        <v>106</v>
      </c>
      <c r="B56" s="442" t="s">
        <v>195</v>
      </c>
      <c r="C56" s="442" t="s">
        <v>195</v>
      </c>
      <c r="D56" s="442" t="s">
        <v>195</v>
      </c>
      <c r="E56" s="442" t="s">
        <v>195</v>
      </c>
      <c r="F56" s="442" t="s">
        <v>195</v>
      </c>
      <c r="G56" s="442" t="s">
        <v>195</v>
      </c>
      <c r="H56" s="443">
        <v>1</v>
      </c>
      <c r="I56" s="444">
        <v>708</v>
      </c>
      <c r="J56" s="443">
        <v>9</v>
      </c>
      <c r="K56" s="443">
        <v>2</v>
      </c>
      <c r="L56" s="443">
        <v>11</v>
      </c>
      <c r="M56" s="443">
        <v>151</v>
      </c>
      <c r="N56" s="443">
        <v>1</v>
      </c>
      <c r="O56" s="444">
        <v>708</v>
      </c>
      <c r="P56" s="443">
        <v>9</v>
      </c>
      <c r="Q56" s="443">
        <v>2</v>
      </c>
      <c r="R56" s="443">
        <v>11</v>
      </c>
      <c r="S56" s="445">
        <v>151</v>
      </c>
    </row>
    <row r="57" spans="1:19" ht="20.100000000000001" customHeight="1">
      <c r="A57" s="431" t="s">
        <v>1649</v>
      </c>
      <c r="B57" s="432" t="s">
        <v>195</v>
      </c>
      <c r="C57" s="432" t="s">
        <v>195</v>
      </c>
      <c r="D57" s="432" t="s">
        <v>195</v>
      </c>
      <c r="E57" s="432" t="s">
        <v>195</v>
      </c>
      <c r="F57" s="432" t="s">
        <v>195</v>
      </c>
      <c r="G57" s="432" t="s">
        <v>195</v>
      </c>
      <c r="H57" s="433">
        <f>SUM(H5:H56)</f>
        <v>85</v>
      </c>
      <c r="I57" s="434">
        <f t="shared" ref="I57" si="0">SUM(I5:I56)</f>
        <v>32459.298361000001</v>
      </c>
      <c r="J57" s="433">
        <f t="shared" ref="J57" si="1">SUM(J5:J56)</f>
        <v>5080</v>
      </c>
      <c r="K57" s="433">
        <f t="shared" ref="K57" si="2">SUM(K5:K56)</f>
        <v>2989</v>
      </c>
      <c r="L57" s="433">
        <f t="shared" ref="L57" si="3">SUM(L5:L56)</f>
        <v>8069</v>
      </c>
      <c r="M57" s="433">
        <f t="shared" ref="M57" si="4">SUM(M5:M56)</f>
        <v>317541.64999999991</v>
      </c>
      <c r="N57" s="433">
        <f>SUM(N5:N56)</f>
        <v>85</v>
      </c>
      <c r="O57" s="434">
        <f t="shared" ref="O57:S57" si="5">SUM(O5:O56)</f>
        <v>32459.298361000001</v>
      </c>
      <c r="P57" s="433">
        <f t="shared" si="5"/>
        <v>5080</v>
      </c>
      <c r="Q57" s="433">
        <f t="shared" si="5"/>
        <v>2989</v>
      </c>
      <c r="R57" s="433">
        <f t="shared" si="5"/>
        <v>8069</v>
      </c>
      <c r="S57" s="435">
        <f t="shared" si="5"/>
        <v>317541.64999999991</v>
      </c>
    </row>
  </sheetData>
  <mergeCells count="7">
    <mergeCell ref="A1:S1"/>
    <mergeCell ref="B2:G2"/>
    <mergeCell ref="H2:M2"/>
    <mergeCell ref="N2:S2"/>
    <mergeCell ref="D3:F3"/>
    <mergeCell ref="J3:L3"/>
    <mergeCell ref="P3:R3"/>
  </mergeCells>
  <pageMargins left="0.15748031496062992" right="0.15748031496062992" top="0.74803149606299213" bottom="0.74803149606299213" header="0.31496062992125984" footer="0.31496062992125984"/>
  <pageSetup paperSize="9" firstPageNumber="29" orientation="landscape" useFirstPageNumber="1" r:id="rId1"/>
  <headerFooter>
    <oddFooter>&amp;C- &amp;P -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4"/>
  <sheetViews>
    <sheetView workbookViewId="0">
      <selection activeCell="N44" sqref="N44:R44"/>
    </sheetView>
  </sheetViews>
  <sheetFormatPr defaultRowHeight="20.100000000000001" customHeight="1"/>
  <cols>
    <col min="1" max="1" width="14" style="5" customWidth="1"/>
    <col min="2" max="2" width="5.7109375" style="5" customWidth="1"/>
    <col min="3" max="3" width="7.28515625" style="5" customWidth="1"/>
    <col min="4" max="4" width="4.85546875" style="5" customWidth="1"/>
    <col min="5" max="5" width="5.28515625" style="5" customWidth="1"/>
    <col min="6" max="6" width="5" style="5" customWidth="1"/>
    <col min="7" max="7" width="7.85546875" style="5" customWidth="1"/>
    <col min="8" max="8" width="6.28515625" style="559" customWidth="1"/>
    <col min="9" max="9" width="9.42578125" style="559" customWidth="1"/>
    <col min="10" max="10" width="7.140625" style="559" customWidth="1"/>
    <col min="11" max="11" width="6.85546875" style="559" customWidth="1"/>
    <col min="12" max="12" width="7" style="559" customWidth="1"/>
    <col min="13" max="13" width="8.5703125" style="559" customWidth="1"/>
    <col min="14" max="14" width="6.7109375" style="6" customWidth="1"/>
    <col min="15" max="15" width="9.5703125" style="7" customWidth="1"/>
    <col min="16" max="17" width="7.5703125" style="6" customWidth="1"/>
    <col min="18" max="18" width="8" style="6" customWidth="1"/>
    <col min="19" max="19" width="9.140625" style="6" customWidth="1"/>
    <col min="20" max="16384" width="9.140625" style="5"/>
  </cols>
  <sheetData>
    <row r="1" spans="1:19" s="314" customFormat="1" ht="26.25" customHeight="1">
      <c r="A1" s="611" t="s">
        <v>2429</v>
      </c>
      <c r="B1" s="611"/>
      <c r="C1" s="611"/>
      <c r="D1" s="611"/>
      <c r="E1" s="611"/>
      <c r="F1" s="611"/>
      <c r="G1" s="611"/>
      <c r="H1" s="611"/>
      <c r="I1" s="611"/>
      <c r="J1" s="611"/>
      <c r="K1" s="611"/>
      <c r="L1" s="611"/>
      <c r="M1" s="611"/>
      <c r="N1" s="611"/>
      <c r="O1" s="611"/>
      <c r="P1" s="611"/>
      <c r="Q1" s="611"/>
      <c r="R1" s="611"/>
      <c r="S1" s="611"/>
    </row>
    <row r="2" spans="1:19" s="314" customFormat="1" ht="20.100000000000001" customHeight="1">
      <c r="A2" s="315"/>
      <c r="B2" s="612" t="s">
        <v>1910</v>
      </c>
      <c r="C2" s="613"/>
      <c r="D2" s="613"/>
      <c r="E2" s="613"/>
      <c r="F2" s="613"/>
      <c r="G2" s="614"/>
      <c r="H2" s="615" t="s">
        <v>2430</v>
      </c>
      <c r="I2" s="616"/>
      <c r="J2" s="616"/>
      <c r="K2" s="616"/>
      <c r="L2" s="616"/>
      <c r="M2" s="617"/>
      <c r="N2" s="615" t="s">
        <v>1772</v>
      </c>
      <c r="O2" s="616"/>
      <c r="P2" s="616"/>
      <c r="Q2" s="616"/>
      <c r="R2" s="616"/>
      <c r="S2" s="616"/>
    </row>
    <row r="3" spans="1:19" s="314" customFormat="1" ht="20.100000000000001" customHeight="1">
      <c r="A3" s="316" t="s">
        <v>1870</v>
      </c>
      <c r="B3" s="354" t="s">
        <v>1727</v>
      </c>
      <c r="C3" s="318" t="s">
        <v>1759</v>
      </c>
      <c r="D3" s="618" t="s">
        <v>1760</v>
      </c>
      <c r="E3" s="619"/>
      <c r="F3" s="620"/>
      <c r="G3" s="355" t="s">
        <v>1730</v>
      </c>
      <c r="H3" s="317" t="s">
        <v>1727</v>
      </c>
      <c r="I3" s="318" t="s">
        <v>1759</v>
      </c>
      <c r="J3" s="621" t="s">
        <v>1760</v>
      </c>
      <c r="K3" s="622"/>
      <c r="L3" s="623"/>
      <c r="M3" s="319" t="s">
        <v>1730</v>
      </c>
      <c r="N3" s="320" t="s">
        <v>1727</v>
      </c>
      <c r="O3" s="321" t="s">
        <v>1759</v>
      </c>
      <c r="P3" s="621" t="s">
        <v>1760</v>
      </c>
      <c r="Q3" s="622"/>
      <c r="R3" s="623"/>
      <c r="S3" s="322" t="s">
        <v>1730</v>
      </c>
    </row>
    <row r="4" spans="1:19" s="314" customFormat="1" ht="20.100000000000001" customHeight="1">
      <c r="A4" s="323"/>
      <c r="B4" s="356" t="s">
        <v>1731</v>
      </c>
      <c r="C4" s="325" t="s">
        <v>1732</v>
      </c>
      <c r="D4" s="357" t="s">
        <v>1733</v>
      </c>
      <c r="E4" s="358" t="s">
        <v>1734</v>
      </c>
      <c r="F4" s="357" t="s">
        <v>1649</v>
      </c>
      <c r="G4" s="357" t="s">
        <v>1735</v>
      </c>
      <c r="H4" s="324" t="s">
        <v>1731</v>
      </c>
      <c r="I4" s="325" t="s">
        <v>1732</v>
      </c>
      <c r="J4" s="326" t="s">
        <v>1733</v>
      </c>
      <c r="K4" s="327" t="s">
        <v>1734</v>
      </c>
      <c r="L4" s="326" t="s">
        <v>1649</v>
      </c>
      <c r="M4" s="327" t="s">
        <v>1735</v>
      </c>
      <c r="N4" s="324" t="s">
        <v>1731</v>
      </c>
      <c r="O4" s="328" t="s">
        <v>1732</v>
      </c>
      <c r="P4" s="329" t="s">
        <v>1733</v>
      </c>
      <c r="Q4" s="330" t="s">
        <v>1734</v>
      </c>
      <c r="R4" s="330" t="s">
        <v>1649</v>
      </c>
      <c r="S4" s="329" t="s">
        <v>1735</v>
      </c>
    </row>
    <row r="5" spans="1:19" ht="20.100000000000001" customHeight="1">
      <c r="A5" s="418" t="s">
        <v>954</v>
      </c>
      <c r="B5" s="419" t="s">
        <v>195</v>
      </c>
      <c r="C5" s="419" t="s">
        <v>195</v>
      </c>
      <c r="D5" s="419" t="s">
        <v>195</v>
      </c>
      <c r="E5" s="419" t="s">
        <v>195</v>
      </c>
      <c r="F5" s="419" t="s">
        <v>195</v>
      </c>
      <c r="G5" s="419" t="s">
        <v>195</v>
      </c>
      <c r="H5" s="552">
        <v>1</v>
      </c>
      <c r="I5" s="553">
        <v>16</v>
      </c>
      <c r="J5" s="552">
        <v>9</v>
      </c>
      <c r="K5" s="552">
        <v>1</v>
      </c>
      <c r="L5" s="552">
        <v>10</v>
      </c>
      <c r="M5" s="552">
        <v>199.29</v>
      </c>
      <c r="N5" s="420">
        <v>1</v>
      </c>
      <c r="O5" s="421">
        <v>16</v>
      </c>
      <c r="P5" s="420">
        <v>9</v>
      </c>
      <c r="Q5" s="420">
        <v>1</v>
      </c>
      <c r="R5" s="420">
        <v>10</v>
      </c>
      <c r="S5" s="422">
        <v>199.29</v>
      </c>
    </row>
    <row r="6" spans="1:19" ht="20.100000000000001" customHeight="1">
      <c r="A6" s="418" t="s">
        <v>112</v>
      </c>
      <c r="B6" s="545">
        <v>3</v>
      </c>
      <c r="C6" s="545">
        <v>4.1599999999999682</v>
      </c>
      <c r="D6" s="545">
        <v>29</v>
      </c>
      <c r="E6" s="545">
        <v>69</v>
      </c>
      <c r="F6" s="545">
        <v>98</v>
      </c>
      <c r="G6" s="545">
        <v>69.180000000000291</v>
      </c>
      <c r="H6" s="552">
        <v>6</v>
      </c>
      <c r="I6" s="553">
        <v>270.12792400000001</v>
      </c>
      <c r="J6" s="552">
        <v>255</v>
      </c>
      <c r="K6" s="552">
        <v>394</v>
      </c>
      <c r="L6" s="552">
        <v>649</v>
      </c>
      <c r="M6" s="552">
        <v>11075.51</v>
      </c>
      <c r="N6" s="420">
        <v>9</v>
      </c>
      <c r="O6" s="421">
        <v>274.28792399999998</v>
      </c>
      <c r="P6" s="420">
        <v>284</v>
      </c>
      <c r="Q6" s="420">
        <v>463</v>
      </c>
      <c r="R6" s="420">
        <v>747</v>
      </c>
      <c r="S6" s="422">
        <v>11144.69</v>
      </c>
    </row>
    <row r="7" spans="1:19" ht="20.100000000000001" customHeight="1">
      <c r="A7" s="418" t="s">
        <v>544</v>
      </c>
      <c r="B7" s="419" t="s">
        <v>195</v>
      </c>
      <c r="C7" s="419" t="s">
        <v>195</v>
      </c>
      <c r="D7" s="419" t="s">
        <v>195</v>
      </c>
      <c r="E7" s="419" t="s">
        <v>195</v>
      </c>
      <c r="F7" s="419" t="s">
        <v>195</v>
      </c>
      <c r="G7" s="419" t="s">
        <v>195</v>
      </c>
      <c r="H7" s="552">
        <v>1</v>
      </c>
      <c r="I7" s="553">
        <v>1.44</v>
      </c>
      <c r="J7" s="552">
        <v>4</v>
      </c>
      <c r="K7" s="552">
        <v>0</v>
      </c>
      <c r="L7" s="552">
        <v>4</v>
      </c>
      <c r="M7" s="552">
        <v>23.55</v>
      </c>
      <c r="N7" s="420">
        <v>1</v>
      </c>
      <c r="O7" s="421">
        <v>1.44</v>
      </c>
      <c r="P7" s="420">
        <v>4</v>
      </c>
      <c r="Q7" s="420">
        <v>0</v>
      </c>
      <c r="R7" s="420">
        <v>4</v>
      </c>
      <c r="S7" s="422">
        <v>23.55</v>
      </c>
    </row>
    <row r="8" spans="1:19" ht="20.100000000000001" customHeight="1">
      <c r="A8" s="418" t="s">
        <v>1332</v>
      </c>
      <c r="B8" s="419" t="s">
        <v>195</v>
      </c>
      <c r="C8" s="419" t="s">
        <v>195</v>
      </c>
      <c r="D8" s="419" t="s">
        <v>195</v>
      </c>
      <c r="E8" s="419" t="s">
        <v>195</v>
      </c>
      <c r="F8" s="419" t="s">
        <v>195</v>
      </c>
      <c r="G8" s="419" t="s">
        <v>195</v>
      </c>
      <c r="H8" s="552">
        <v>2</v>
      </c>
      <c r="I8" s="553">
        <v>14.6</v>
      </c>
      <c r="J8" s="552">
        <v>6</v>
      </c>
      <c r="K8" s="552">
        <v>0</v>
      </c>
      <c r="L8" s="552">
        <v>6</v>
      </c>
      <c r="M8" s="552">
        <v>364</v>
      </c>
      <c r="N8" s="420">
        <v>2</v>
      </c>
      <c r="O8" s="421">
        <v>14.6</v>
      </c>
      <c r="P8" s="420">
        <v>6</v>
      </c>
      <c r="Q8" s="420">
        <v>0</v>
      </c>
      <c r="R8" s="420">
        <v>6</v>
      </c>
      <c r="S8" s="422">
        <v>364</v>
      </c>
    </row>
    <row r="9" spans="1:19" ht="20.100000000000001" customHeight="1">
      <c r="A9" s="418" t="s">
        <v>507</v>
      </c>
      <c r="B9" s="419" t="s">
        <v>195</v>
      </c>
      <c r="C9" s="419" t="s">
        <v>195</v>
      </c>
      <c r="D9" s="419" t="s">
        <v>195</v>
      </c>
      <c r="E9" s="419" t="s">
        <v>195</v>
      </c>
      <c r="F9" s="419" t="s">
        <v>195</v>
      </c>
      <c r="G9" s="419" t="s">
        <v>195</v>
      </c>
      <c r="H9" s="552">
        <v>1</v>
      </c>
      <c r="I9" s="553">
        <v>6</v>
      </c>
      <c r="J9" s="552">
        <v>1</v>
      </c>
      <c r="K9" s="552">
        <v>3</v>
      </c>
      <c r="L9" s="552">
        <v>4</v>
      </c>
      <c r="M9" s="552">
        <v>9.5</v>
      </c>
      <c r="N9" s="420">
        <v>1</v>
      </c>
      <c r="O9" s="421">
        <v>6</v>
      </c>
      <c r="P9" s="420">
        <v>1</v>
      </c>
      <c r="Q9" s="420">
        <v>3</v>
      </c>
      <c r="R9" s="420">
        <v>4</v>
      </c>
      <c r="S9" s="422">
        <v>9.5</v>
      </c>
    </row>
    <row r="10" spans="1:19" ht="20.100000000000001" customHeight="1">
      <c r="A10" s="418" t="s">
        <v>246</v>
      </c>
      <c r="B10" s="419" t="s">
        <v>195</v>
      </c>
      <c r="C10" s="419" t="s">
        <v>195</v>
      </c>
      <c r="D10" s="419" t="s">
        <v>195</v>
      </c>
      <c r="E10" s="419" t="s">
        <v>195</v>
      </c>
      <c r="F10" s="419" t="s">
        <v>195</v>
      </c>
      <c r="G10" s="419" t="s">
        <v>195</v>
      </c>
      <c r="H10" s="552">
        <v>3</v>
      </c>
      <c r="I10" s="553">
        <v>25.923999999999999</v>
      </c>
      <c r="J10" s="552">
        <v>23</v>
      </c>
      <c r="K10" s="552">
        <v>6</v>
      </c>
      <c r="L10" s="552">
        <v>29</v>
      </c>
      <c r="M10" s="552">
        <v>60</v>
      </c>
      <c r="N10" s="420">
        <v>3</v>
      </c>
      <c r="O10" s="421">
        <v>25.923999999999999</v>
      </c>
      <c r="P10" s="420">
        <v>23</v>
      </c>
      <c r="Q10" s="420">
        <v>6</v>
      </c>
      <c r="R10" s="420">
        <v>29</v>
      </c>
      <c r="S10" s="422">
        <v>60</v>
      </c>
    </row>
    <row r="11" spans="1:19" ht="20.100000000000001" customHeight="1">
      <c r="A11" s="418" t="s">
        <v>71</v>
      </c>
      <c r="B11" s="419" t="s">
        <v>195</v>
      </c>
      <c r="C11" s="419" t="s">
        <v>195</v>
      </c>
      <c r="D11" s="419" t="s">
        <v>195</v>
      </c>
      <c r="E11" s="419" t="s">
        <v>195</v>
      </c>
      <c r="F11" s="419" t="s">
        <v>195</v>
      </c>
      <c r="G11" s="419" t="s">
        <v>195</v>
      </c>
      <c r="H11" s="552">
        <v>6</v>
      </c>
      <c r="I11" s="553">
        <v>516.94089299999996</v>
      </c>
      <c r="J11" s="552">
        <v>249</v>
      </c>
      <c r="K11" s="552">
        <v>73</v>
      </c>
      <c r="L11" s="552">
        <v>322</v>
      </c>
      <c r="M11" s="552">
        <v>3499.86</v>
      </c>
      <c r="N11" s="420">
        <v>6</v>
      </c>
      <c r="O11" s="421">
        <v>516.94089299999996</v>
      </c>
      <c r="P11" s="420">
        <v>249</v>
      </c>
      <c r="Q11" s="420">
        <v>73</v>
      </c>
      <c r="R11" s="420">
        <v>322</v>
      </c>
      <c r="S11" s="422">
        <v>3499.86</v>
      </c>
    </row>
    <row r="12" spans="1:19" ht="20.100000000000001" customHeight="1">
      <c r="A12" s="418" t="s">
        <v>797</v>
      </c>
      <c r="B12" s="419" t="s">
        <v>195</v>
      </c>
      <c r="C12" s="419" t="s">
        <v>195</v>
      </c>
      <c r="D12" s="419" t="s">
        <v>195</v>
      </c>
      <c r="E12" s="419" t="s">
        <v>195</v>
      </c>
      <c r="F12" s="419" t="s">
        <v>195</v>
      </c>
      <c r="G12" s="419" t="s">
        <v>195</v>
      </c>
      <c r="H12" s="552">
        <v>1</v>
      </c>
      <c r="I12" s="553">
        <v>5.0999999999999997E-2</v>
      </c>
      <c r="J12" s="552">
        <v>1</v>
      </c>
      <c r="K12" s="552">
        <v>3</v>
      </c>
      <c r="L12" s="552">
        <v>4</v>
      </c>
      <c r="M12" s="552">
        <v>22.13</v>
      </c>
      <c r="N12" s="420">
        <v>1</v>
      </c>
      <c r="O12" s="421">
        <v>5.0999999999999997E-2</v>
      </c>
      <c r="P12" s="420">
        <v>1</v>
      </c>
      <c r="Q12" s="420">
        <v>3</v>
      </c>
      <c r="R12" s="420">
        <v>4</v>
      </c>
      <c r="S12" s="422">
        <v>22.13</v>
      </c>
    </row>
    <row r="13" spans="1:19" ht="20.100000000000001" customHeight="1">
      <c r="A13" s="418" t="s">
        <v>189</v>
      </c>
      <c r="B13" s="419" t="s">
        <v>195</v>
      </c>
      <c r="C13" s="419" t="s">
        <v>195</v>
      </c>
      <c r="D13" s="419" t="s">
        <v>195</v>
      </c>
      <c r="E13" s="419" t="s">
        <v>195</v>
      </c>
      <c r="F13" s="419" t="s">
        <v>195</v>
      </c>
      <c r="G13" s="419" t="s">
        <v>195</v>
      </c>
      <c r="H13" s="552">
        <v>2</v>
      </c>
      <c r="I13" s="553">
        <v>18.5</v>
      </c>
      <c r="J13" s="552">
        <v>16</v>
      </c>
      <c r="K13" s="552">
        <v>0</v>
      </c>
      <c r="L13" s="552">
        <v>16</v>
      </c>
      <c r="M13" s="552">
        <v>348.4</v>
      </c>
      <c r="N13" s="420">
        <v>2</v>
      </c>
      <c r="O13" s="421">
        <v>18.5</v>
      </c>
      <c r="P13" s="420">
        <v>16</v>
      </c>
      <c r="Q13" s="420">
        <v>0</v>
      </c>
      <c r="R13" s="420">
        <v>16</v>
      </c>
      <c r="S13" s="422">
        <v>348.4</v>
      </c>
    </row>
    <row r="14" spans="1:19" ht="20.100000000000001" customHeight="1">
      <c r="A14" s="418" t="s">
        <v>150</v>
      </c>
      <c r="B14" s="419" t="s">
        <v>195</v>
      </c>
      <c r="C14" s="419" t="s">
        <v>195</v>
      </c>
      <c r="D14" s="419" t="s">
        <v>195</v>
      </c>
      <c r="E14" s="419" t="s">
        <v>195</v>
      </c>
      <c r="F14" s="419" t="s">
        <v>195</v>
      </c>
      <c r="G14" s="419" t="s">
        <v>195</v>
      </c>
      <c r="H14" s="552">
        <v>2</v>
      </c>
      <c r="I14" s="553">
        <v>44</v>
      </c>
      <c r="J14" s="552">
        <v>17</v>
      </c>
      <c r="K14" s="552">
        <v>23</v>
      </c>
      <c r="L14" s="552">
        <v>40</v>
      </c>
      <c r="M14" s="552">
        <v>710.77</v>
      </c>
      <c r="N14" s="420">
        <v>2</v>
      </c>
      <c r="O14" s="421">
        <v>44</v>
      </c>
      <c r="P14" s="420">
        <v>17</v>
      </c>
      <c r="Q14" s="420">
        <v>23</v>
      </c>
      <c r="R14" s="420">
        <v>40</v>
      </c>
      <c r="S14" s="422">
        <v>710.77</v>
      </c>
    </row>
    <row r="15" spans="1:19" ht="20.100000000000001" customHeight="1">
      <c r="A15" s="418" t="s">
        <v>616</v>
      </c>
      <c r="B15" s="419" t="s">
        <v>195</v>
      </c>
      <c r="C15" s="419" t="s">
        <v>195</v>
      </c>
      <c r="D15" s="419" t="s">
        <v>195</v>
      </c>
      <c r="E15" s="419" t="s">
        <v>195</v>
      </c>
      <c r="F15" s="419" t="s">
        <v>195</v>
      </c>
      <c r="G15" s="419" t="s">
        <v>195</v>
      </c>
      <c r="H15" s="552">
        <v>3</v>
      </c>
      <c r="I15" s="553">
        <v>596.80545700000005</v>
      </c>
      <c r="J15" s="552">
        <v>243</v>
      </c>
      <c r="K15" s="552">
        <v>705</v>
      </c>
      <c r="L15" s="552">
        <v>948</v>
      </c>
      <c r="M15" s="552">
        <v>13692.7</v>
      </c>
      <c r="N15" s="420">
        <v>3</v>
      </c>
      <c r="O15" s="421">
        <v>596.80545700000005</v>
      </c>
      <c r="P15" s="420">
        <v>243</v>
      </c>
      <c r="Q15" s="420">
        <v>705</v>
      </c>
      <c r="R15" s="420">
        <v>948</v>
      </c>
      <c r="S15" s="422">
        <v>13692.7</v>
      </c>
    </row>
    <row r="16" spans="1:19" ht="20.100000000000001" customHeight="1">
      <c r="A16" s="418" t="s">
        <v>171</v>
      </c>
      <c r="B16" s="419" t="s">
        <v>195</v>
      </c>
      <c r="C16" s="419" t="s">
        <v>195</v>
      </c>
      <c r="D16" s="419" t="s">
        <v>195</v>
      </c>
      <c r="E16" s="419" t="s">
        <v>195</v>
      </c>
      <c r="F16" s="419" t="s">
        <v>195</v>
      </c>
      <c r="G16" s="419" t="s">
        <v>195</v>
      </c>
      <c r="H16" s="552">
        <v>1</v>
      </c>
      <c r="I16" s="553">
        <v>1.25</v>
      </c>
      <c r="J16" s="552">
        <v>3</v>
      </c>
      <c r="K16" s="552">
        <v>0</v>
      </c>
      <c r="L16" s="552">
        <v>3</v>
      </c>
      <c r="M16" s="552">
        <v>185</v>
      </c>
      <c r="N16" s="420">
        <v>1</v>
      </c>
      <c r="O16" s="421">
        <v>1.25</v>
      </c>
      <c r="P16" s="420">
        <v>3</v>
      </c>
      <c r="Q16" s="420">
        <v>0</v>
      </c>
      <c r="R16" s="420">
        <v>3</v>
      </c>
      <c r="S16" s="422">
        <v>185</v>
      </c>
    </row>
    <row r="17" spans="1:19" ht="20.100000000000001" customHeight="1">
      <c r="A17" s="418" t="s">
        <v>87</v>
      </c>
      <c r="B17" s="419" t="s">
        <v>195</v>
      </c>
      <c r="C17" s="419" t="s">
        <v>195</v>
      </c>
      <c r="D17" s="419" t="s">
        <v>195</v>
      </c>
      <c r="E17" s="419" t="s">
        <v>195</v>
      </c>
      <c r="F17" s="419" t="s">
        <v>195</v>
      </c>
      <c r="G17" s="419" t="s">
        <v>195</v>
      </c>
      <c r="H17" s="552">
        <v>1</v>
      </c>
      <c r="I17" s="553">
        <v>4.62</v>
      </c>
      <c r="J17" s="552">
        <v>10</v>
      </c>
      <c r="K17" s="552">
        <v>1</v>
      </c>
      <c r="L17" s="552">
        <v>11</v>
      </c>
      <c r="M17" s="552">
        <v>331.09</v>
      </c>
      <c r="N17" s="420">
        <v>1</v>
      </c>
      <c r="O17" s="421">
        <v>4.62</v>
      </c>
      <c r="P17" s="420">
        <v>10</v>
      </c>
      <c r="Q17" s="420">
        <v>1</v>
      </c>
      <c r="R17" s="420">
        <v>11</v>
      </c>
      <c r="S17" s="422">
        <v>331.09</v>
      </c>
    </row>
    <row r="18" spans="1:19" ht="20.100000000000001" customHeight="1">
      <c r="A18" s="418" t="s">
        <v>156</v>
      </c>
      <c r="B18" s="419" t="s">
        <v>195</v>
      </c>
      <c r="C18" s="419" t="s">
        <v>195</v>
      </c>
      <c r="D18" s="419" t="s">
        <v>195</v>
      </c>
      <c r="E18" s="419" t="s">
        <v>195</v>
      </c>
      <c r="F18" s="419" t="s">
        <v>195</v>
      </c>
      <c r="G18" s="419" t="s">
        <v>195</v>
      </c>
      <c r="H18" s="552">
        <v>1</v>
      </c>
      <c r="I18" s="553">
        <v>0.4</v>
      </c>
      <c r="J18" s="552">
        <v>4</v>
      </c>
      <c r="K18" s="552">
        <v>0</v>
      </c>
      <c r="L18" s="552">
        <v>4</v>
      </c>
      <c r="M18" s="552">
        <v>81</v>
      </c>
      <c r="N18" s="420">
        <v>1</v>
      </c>
      <c r="O18" s="421">
        <v>0.4</v>
      </c>
      <c r="P18" s="420">
        <v>4</v>
      </c>
      <c r="Q18" s="420">
        <v>0</v>
      </c>
      <c r="R18" s="420">
        <v>4</v>
      </c>
      <c r="S18" s="422">
        <v>81</v>
      </c>
    </row>
    <row r="19" spans="1:19" ht="20.100000000000001" customHeight="1">
      <c r="A19" s="418" t="s">
        <v>63</v>
      </c>
      <c r="B19" s="419" t="s">
        <v>195</v>
      </c>
      <c r="C19" s="419" t="s">
        <v>195</v>
      </c>
      <c r="D19" s="419" t="s">
        <v>195</v>
      </c>
      <c r="E19" s="419" t="s">
        <v>195</v>
      </c>
      <c r="F19" s="419" t="s">
        <v>195</v>
      </c>
      <c r="G19" s="419" t="s">
        <v>195</v>
      </c>
      <c r="H19" s="552">
        <v>4</v>
      </c>
      <c r="I19" s="553">
        <v>227.09</v>
      </c>
      <c r="J19" s="552">
        <v>232</v>
      </c>
      <c r="K19" s="552">
        <v>3430</v>
      </c>
      <c r="L19" s="552">
        <v>3662</v>
      </c>
      <c r="M19" s="552">
        <v>3014.16</v>
      </c>
      <c r="N19" s="420">
        <v>4</v>
      </c>
      <c r="O19" s="421">
        <v>227.09</v>
      </c>
      <c r="P19" s="420">
        <v>232</v>
      </c>
      <c r="Q19" s="420">
        <v>3430</v>
      </c>
      <c r="R19" s="420">
        <v>3662</v>
      </c>
      <c r="S19" s="422">
        <v>3014.16</v>
      </c>
    </row>
    <row r="20" spans="1:19" ht="20.100000000000001" customHeight="1">
      <c r="A20" s="418" t="s">
        <v>121</v>
      </c>
      <c r="B20" s="419" t="s">
        <v>195</v>
      </c>
      <c r="C20" s="419" t="s">
        <v>195</v>
      </c>
      <c r="D20" s="419" t="s">
        <v>195</v>
      </c>
      <c r="E20" s="419" t="s">
        <v>195</v>
      </c>
      <c r="F20" s="419" t="s">
        <v>195</v>
      </c>
      <c r="G20" s="419" t="s">
        <v>195</v>
      </c>
      <c r="H20" s="552">
        <v>1</v>
      </c>
      <c r="I20" s="553">
        <v>82.004352999999995</v>
      </c>
      <c r="J20" s="552">
        <v>8</v>
      </c>
      <c r="K20" s="552">
        <v>3</v>
      </c>
      <c r="L20" s="552">
        <v>11</v>
      </c>
      <c r="M20" s="552">
        <v>379.24</v>
      </c>
      <c r="N20" s="420">
        <v>1</v>
      </c>
      <c r="O20" s="421">
        <v>82.004352999999995</v>
      </c>
      <c r="P20" s="420">
        <v>8</v>
      </c>
      <c r="Q20" s="420">
        <v>3</v>
      </c>
      <c r="R20" s="420">
        <v>11</v>
      </c>
      <c r="S20" s="422">
        <v>379.24</v>
      </c>
    </row>
    <row r="21" spans="1:19" ht="20.100000000000001" customHeight="1">
      <c r="A21" s="418" t="s">
        <v>198</v>
      </c>
      <c r="B21" s="419" t="s">
        <v>195</v>
      </c>
      <c r="C21" s="419" t="s">
        <v>195</v>
      </c>
      <c r="D21" s="419" t="s">
        <v>195</v>
      </c>
      <c r="E21" s="419" t="s">
        <v>195</v>
      </c>
      <c r="F21" s="419" t="s">
        <v>195</v>
      </c>
      <c r="G21" s="419" t="s">
        <v>195</v>
      </c>
      <c r="H21" s="552">
        <v>6</v>
      </c>
      <c r="I21" s="553">
        <v>862.61549000000002</v>
      </c>
      <c r="J21" s="552">
        <v>351</v>
      </c>
      <c r="K21" s="552">
        <v>1611</v>
      </c>
      <c r="L21" s="552">
        <v>1962</v>
      </c>
      <c r="M21" s="552">
        <v>12103.34</v>
      </c>
      <c r="N21" s="420">
        <v>6</v>
      </c>
      <c r="O21" s="421">
        <v>862.61549000000002</v>
      </c>
      <c r="P21" s="420">
        <v>351</v>
      </c>
      <c r="Q21" s="420">
        <v>1611</v>
      </c>
      <c r="R21" s="420">
        <v>1962</v>
      </c>
      <c r="S21" s="422">
        <v>12103.34</v>
      </c>
    </row>
    <row r="22" spans="1:19" ht="20.100000000000001" customHeight="1">
      <c r="A22" s="418" t="s">
        <v>2426</v>
      </c>
      <c r="B22" s="545">
        <v>1</v>
      </c>
      <c r="C22" s="545">
        <v>6.2E-2</v>
      </c>
      <c r="D22" s="545">
        <v>3</v>
      </c>
      <c r="E22" s="545">
        <v>0</v>
      </c>
      <c r="F22" s="545">
        <v>3</v>
      </c>
      <c r="G22" s="545">
        <v>22.9</v>
      </c>
      <c r="H22" s="554"/>
      <c r="I22" s="554"/>
      <c r="J22" s="554"/>
      <c r="K22" s="554"/>
      <c r="L22" s="554"/>
      <c r="M22" s="554"/>
      <c r="N22" s="420">
        <v>1</v>
      </c>
      <c r="O22" s="421">
        <v>6.2E-2</v>
      </c>
      <c r="P22" s="420">
        <v>3</v>
      </c>
      <c r="Q22" s="420">
        <v>0</v>
      </c>
      <c r="R22" s="420">
        <v>3</v>
      </c>
      <c r="S22" s="422">
        <v>22.9</v>
      </c>
    </row>
    <row r="23" spans="1:19" ht="20.100000000000001" customHeight="1">
      <c r="A23" s="418" t="s">
        <v>277</v>
      </c>
      <c r="B23" s="545">
        <v>1</v>
      </c>
      <c r="C23" s="545">
        <v>5.4199999999994475E-2</v>
      </c>
      <c r="D23" s="545">
        <v>1</v>
      </c>
      <c r="E23" s="545">
        <v>0</v>
      </c>
      <c r="F23" s="545">
        <v>1</v>
      </c>
      <c r="G23" s="545">
        <v>20.330000000000041</v>
      </c>
      <c r="H23" s="552">
        <v>1</v>
      </c>
      <c r="I23" s="553">
        <v>81</v>
      </c>
      <c r="J23" s="552">
        <v>6</v>
      </c>
      <c r="K23" s="552">
        <v>2</v>
      </c>
      <c r="L23" s="552">
        <v>8</v>
      </c>
      <c r="M23" s="552">
        <v>459.02</v>
      </c>
      <c r="N23" s="420">
        <v>2</v>
      </c>
      <c r="O23" s="421">
        <v>81.054199999999994</v>
      </c>
      <c r="P23" s="420">
        <v>7</v>
      </c>
      <c r="Q23" s="420">
        <v>2</v>
      </c>
      <c r="R23" s="420">
        <v>9</v>
      </c>
      <c r="S23" s="422">
        <v>479.35</v>
      </c>
    </row>
    <row r="24" spans="1:19" ht="20.100000000000001" customHeight="1">
      <c r="A24" s="546" t="s">
        <v>812</v>
      </c>
      <c r="B24" s="560">
        <v>1</v>
      </c>
      <c r="C24" s="560">
        <v>1.0000000000000009E-2</v>
      </c>
      <c r="D24" s="560">
        <v>2</v>
      </c>
      <c r="E24" s="560">
        <v>0</v>
      </c>
      <c r="F24" s="560">
        <v>2</v>
      </c>
      <c r="G24" s="560">
        <v>19.329999999999998</v>
      </c>
      <c r="H24" s="555">
        <v>1</v>
      </c>
      <c r="I24" s="556">
        <v>1.75</v>
      </c>
      <c r="J24" s="555">
        <v>6</v>
      </c>
      <c r="K24" s="555">
        <v>0</v>
      </c>
      <c r="L24" s="555">
        <v>6</v>
      </c>
      <c r="M24" s="555">
        <v>89</v>
      </c>
      <c r="N24" s="548">
        <v>2</v>
      </c>
      <c r="O24" s="549">
        <v>1.76</v>
      </c>
      <c r="P24" s="548">
        <v>8</v>
      </c>
      <c r="Q24" s="548">
        <v>0</v>
      </c>
      <c r="R24" s="548">
        <v>8</v>
      </c>
      <c r="S24" s="550">
        <v>108.33</v>
      </c>
    </row>
    <row r="25" spans="1:19" ht="20.100000000000001" customHeight="1">
      <c r="A25" s="418" t="s">
        <v>685</v>
      </c>
      <c r="B25" s="419" t="s">
        <v>195</v>
      </c>
      <c r="C25" s="419" t="s">
        <v>195</v>
      </c>
      <c r="D25" s="419" t="s">
        <v>195</v>
      </c>
      <c r="E25" s="419" t="s">
        <v>195</v>
      </c>
      <c r="F25" s="419" t="s">
        <v>195</v>
      </c>
      <c r="G25" s="419" t="s">
        <v>195</v>
      </c>
      <c r="H25" s="552">
        <v>1</v>
      </c>
      <c r="I25" s="553">
        <v>0.7</v>
      </c>
      <c r="J25" s="552">
        <v>6</v>
      </c>
      <c r="K25" s="552">
        <v>0</v>
      </c>
      <c r="L25" s="552">
        <v>6</v>
      </c>
      <c r="M25" s="552">
        <v>18.760000000000002</v>
      </c>
      <c r="N25" s="420">
        <v>1</v>
      </c>
      <c r="O25" s="421">
        <v>0.7</v>
      </c>
      <c r="P25" s="420">
        <v>6</v>
      </c>
      <c r="Q25" s="420">
        <v>0</v>
      </c>
      <c r="R25" s="420">
        <v>6</v>
      </c>
      <c r="S25" s="422">
        <v>18.760000000000002</v>
      </c>
    </row>
    <row r="26" spans="1:19" ht="20.100000000000001" customHeight="1">
      <c r="A26" s="418" t="s">
        <v>2425</v>
      </c>
      <c r="B26" s="545">
        <v>1</v>
      </c>
      <c r="C26" s="545">
        <v>1.2</v>
      </c>
      <c r="D26" s="545">
        <v>4</v>
      </c>
      <c r="E26" s="545">
        <v>0</v>
      </c>
      <c r="F26" s="545">
        <v>4</v>
      </c>
      <c r="G26" s="545">
        <v>8</v>
      </c>
      <c r="H26" s="554"/>
      <c r="I26" s="554"/>
      <c r="J26" s="554"/>
      <c r="K26" s="554"/>
      <c r="L26" s="554"/>
      <c r="M26" s="554"/>
      <c r="N26" s="420">
        <v>1</v>
      </c>
      <c r="O26" s="421">
        <v>1.2</v>
      </c>
      <c r="P26" s="420">
        <v>4</v>
      </c>
      <c r="Q26" s="420">
        <v>0</v>
      </c>
      <c r="R26" s="420">
        <v>4</v>
      </c>
      <c r="S26" s="422">
        <v>8</v>
      </c>
    </row>
    <row r="27" spans="1:19" ht="20.100000000000001" customHeight="1">
      <c r="A27" s="418" t="s">
        <v>1347</v>
      </c>
      <c r="B27" s="419" t="s">
        <v>195</v>
      </c>
      <c r="C27" s="419" t="s">
        <v>195</v>
      </c>
      <c r="D27" s="419" t="s">
        <v>195</v>
      </c>
      <c r="E27" s="419" t="s">
        <v>195</v>
      </c>
      <c r="F27" s="419" t="s">
        <v>195</v>
      </c>
      <c r="G27" s="419" t="s">
        <v>195</v>
      </c>
      <c r="H27" s="552">
        <v>5</v>
      </c>
      <c r="I27" s="553">
        <v>43.185000000000002</v>
      </c>
      <c r="J27" s="552">
        <v>155</v>
      </c>
      <c r="K27" s="552">
        <v>9</v>
      </c>
      <c r="L27" s="552">
        <v>164</v>
      </c>
      <c r="M27" s="552">
        <v>873.5</v>
      </c>
      <c r="N27" s="420">
        <v>5</v>
      </c>
      <c r="O27" s="421">
        <v>43.185000000000002</v>
      </c>
      <c r="P27" s="420">
        <v>155</v>
      </c>
      <c r="Q27" s="420">
        <v>9</v>
      </c>
      <c r="R27" s="420">
        <v>164</v>
      </c>
      <c r="S27" s="422">
        <v>873.5</v>
      </c>
    </row>
    <row r="28" spans="1:19" ht="20.100000000000001" customHeight="1">
      <c r="A28" s="418" t="s">
        <v>2427</v>
      </c>
      <c r="B28" s="419" t="s">
        <v>195</v>
      </c>
      <c r="C28" s="419" t="s">
        <v>195</v>
      </c>
      <c r="D28" s="419" t="s">
        <v>195</v>
      </c>
      <c r="E28" s="419" t="s">
        <v>195</v>
      </c>
      <c r="F28" s="419" t="s">
        <v>195</v>
      </c>
      <c r="G28" s="419" t="s">
        <v>195</v>
      </c>
      <c r="H28" s="552">
        <v>2</v>
      </c>
      <c r="I28" s="553">
        <v>17</v>
      </c>
      <c r="J28" s="552">
        <v>9</v>
      </c>
      <c r="K28" s="552">
        <v>5</v>
      </c>
      <c r="L28" s="552">
        <v>14</v>
      </c>
      <c r="M28" s="552">
        <v>1182.5</v>
      </c>
      <c r="N28" s="420">
        <v>2</v>
      </c>
      <c r="O28" s="421">
        <v>17</v>
      </c>
      <c r="P28" s="420">
        <v>9</v>
      </c>
      <c r="Q28" s="420">
        <v>5</v>
      </c>
      <c r="R28" s="420">
        <v>14</v>
      </c>
      <c r="S28" s="422">
        <v>1182.5</v>
      </c>
    </row>
    <row r="29" spans="1:19" ht="20.100000000000001" customHeight="1">
      <c r="A29" s="418" t="s">
        <v>526</v>
      </c>
      <c r="B29" s="545">
        <v>1</v>
      </c>
      <c r="C29" s="545">
        <v>0.20000000000000018</v>
      </c>
      <c r="D29" s="545">
        <v>0</v>
      </c>
      <c r="E29" s="545">
        <v>0</v>
      </c>
      <c r="F29" s="545">
        <v>0</v>
      </c>
      <c r="G29" s="545">
        <v>20.75</v>
      </c>
      <c r="H29" s="552">
        <v>1</v>
      </c>
      <c r="I29" s="553">
        <v>4.5</v>
      </c>
      <c r="J29" s="552">
        <v>5</v>
      </c>
      <c r="K29" s="552">
        <v>1</v>
      </c>
      <c r="L29" s="552">
        <v>6</v>
      </c>
      <c r="M29" s="552">
        <v>72.09</v>
      </c>
      <c r="N29" s="420">
        <v>2</v>
      </c>
      <c r="O29" s="421">
        <v>4.7</v>
      </c>
      <c r="P29" s="420">
        <v>5</v>
      </c>
      <c r="Q29" s="420">
        <v>1</v>
      </c>
      <c r="R29" s="420">
        <v>6</v>
      </c>
      <c r="S29" s="422">
        <v>92.84</v>
      </c>
    </row>
    <row r="30" spans="1:19" ht="20.100000000000001" customHeight="1">
      <c r="A30" s="418" t="s">
        <v>34</v>
      </c>
      <c r="B30" s="419" t="s">
        <v>195</v>
      </c>
      <c r="C30" s="419" t="s">
        <v>195</v>
      </c>
      <c r="D30" s="419" t="s">
        <v>195</v>
      </c>
      <c r="E30" s="419" t="s">
        <v>195</v>
      </c>
      <c r="F30" s="419" t="s">
        <v>195</v>
      </c>
      <c r="G30" s="419" t="s">
        <v>195</v>
      </c>
      <c r="H30" s="552">
        <v>1</v>
      </c>
      <c r="I30" s="553">
        <v>6</v>
      </c>
      <c r="J30" s="552">
        <v>4</v>
      </c>
      <c r="K30" s="552">
        <v>0</v>
      </c>
      <c r="L30" s="552">
        <v>4</v>
      </c>
      <c r="M30" s="552">
        <v>260.52</v>
      </c>
      <c r="N30" s="420">
        <v>1</v>
      </c>
      <c r="O30" s="421">
        <v>6</v>
      </c>
      <c r="P30" s="420">
        <v>4</v>
      </c>
      <c r="Q30" s="420">
        <v>0</v>
      </c>
      <c r="R30" s="420">
        <v>4</v>
      </c>
      <c r="S30" s="422">
        <v>260.52</v>
      </c>
    </row>
    <row r="31" spans="1:19" ht="20.100000000000001" customHeight="1">
      <c r="A31" s="418" t="s">
        <v>515</v>
      </c>
      <c r="B31" s="419" t="s">
        <v>195</v>
      </c>
      <c r="C31" s="419" t="s">
        <v>195</v>
      </c>
      <c r="D31" s="419" t="s">
        <v>195</v>
      </c>
      <c r="E31" s="419" t="s">
        <v>195</v>
      </c>
      <c r="F31" s="419" t="s">
        <v>195</v>
      </c>
      <c r="G31" s="419" t="s">
        <v>195</v>
      </c>
      <c r="H31" s="552">
        <v>1</v>
      </c>
      <c r="I31" s="553">
        <v>1.02</v>
      </c>
      <c r="J31" s="552">
        <v>3</v>
      </c>
      <c r="K31" s="552">
        <v>0</v>
      </c>
      <c r="L31" s="552">
        <v>3</v>
      </c>
      <c r="M31" s="552">
        <v>150</v>
      </c>
      <c r="N31" s="420">
        <v>1</v>
      </c>
      <c r="O31" s="421">
        <v>1.02</v>
      </c>
      <c r="P31" s="420">
        <v>3</v>
      </c>
      <c r="Q31" s="420">
        <v>0</v>
      </c>
      <c r="R31" s="420">
        <v>3</v>
      </c>
      <c r="S31" s="422">
        <v>150</v>
      </c>
    </row>
    <row r="32" spans="1:19" ht="20.100000000000001" customHeight="1">
      <c r="A32" s="418" t="s">
        <v>649</v>
      </c>
      <c r="B32" s="419" t="s">
        <v>195</v>
      </c>
      <c r="C32" s="419" t="s">
        <v>195</v>
      </c>
      <c r="D32" s="419" t="s">
        <v>195</v>
      </c>
      <c r="E32" s="419" t="s">
        <v>195</v>
      </c>
      <c r="F32" s="419" t="s">
        <v>195</v>
      </c>
      <c r="G32" s="419" t="s">
        <v>195</v>
      </c>
      <c r="H32" s="552">
        <v>1</v>
      </c>
      <c r="I32" s="553">
        <v>57</v>
      </c>
      <c r="J32" s="552">
        <v>0</v>
      </c>
      <c r="K32" s="552">
        <v>467</v>
      </c>
      <c r="L32" s="552">
        <v>467</v>
      </c>
      <c r="M32" s="552">
        <v>284.47000000000003</v>
      </c>
      <c r="N32" s="420">
        <v>1</v>
      </c>
      <c r="O32" s="421">
        <v>57</v>
      </c>
      <c r="P32" s="420">
        <v>0</v>
      </c>
      <c r="Q32" s="420">
        <v>467</v>
      </c>
      <c r="R32" s="420">
        <v>467</v>
      </c>
      <c r="S32" s="422">
        <v>284.47000000000003</v>
      </c>
    </row>
    <row r="33" spans="1:19" ht="20.100000000000001" customHeight="1">
      <c r="A33" s="418" t="s">
        <v>392</v>
      </c>
      <c r="B33" s="419" t="s">
        <v>195</v>
      </c>
      <c r="C33" s="419" t="s">
        <v>195</v>
      </c>
      <c r="D33" s="419" t="s">
        <v>195</v>
      </c>
      <c r="E33" s="419" t="s">
        <v>195</v>
      </c>
      <c r="F33" s="419" t="s">
        <v>195</v>
      </c>
      <c r="G33" s="419" t="s">
        <v>195</v>
      </c>
      <c r="H33" s="552">
        <v>1</v>
      </c>
      <c r="I33" s="553">
        <v>1.5</v>
      </c>
      <c r="J33" s="552">
        <v>20</v>
      </c>
      <c r="K33" s="552">
        <v>0</v>
      </c>
      <c r="L33" s="552">
        <v>20</v>
      </c>
      <c r="M33" s="552">
        <v>150</v>
      </c>
      <c r="N33" s="420">
        <v>1</v>
      </c>
      <c r="O33" s="421">
        <v>1.5</v>
      </c>
      <c r="P33" s="420">
        <v>20</v>
      </c>
      <c r="Q33" s="420">
        <v>0</v>
      </c>
      <c r="R33" s="420">
        <v>20</v>
      </c>
      <c r="S33" s="422">
        <v>150</v>
      </c>
    </row>
    <row r="34" spans="1:19" ht="20.100000000000001" customHeight="1">
      <c r="A34" s="418" t="s">
        <v>55</v>
      </c>
      <c r="B34" s="419" t="s">
        <v>195</v>
      </c>
      <c r="C34" s="419" t="s">
        <v>195</v>
      </c>
      <c r="D34" s="419" t="s">
        <v>195</v>
      </c>
      <c r="E34" s="419" t="s">
        <v>195</v>
      </c>
      <c r="F34" s="419" t="s">
        <v>195</v>
      </c>
      <c r="G34" s="419" t="s">
        <v>195</v>
      </c>
      <c r="H34" s="552">
        <v>1</v>
      </c>
      <c r="I34" s="553">
        <v>2.2000000000000002</v>
      </c>
      <c r="J34" s="552">
        <v>10</v>
      </c>
      <c r="K34" s="552">
        <v>5</v>
      </c>
      <c r="L34" s="552">
        <v>15</v>
      </c>
      <c r="M34" s="552">
        <v>92.5</v>
      </c>
      <c r="N34" s="420">
        <v>1</v>
      </c>
      <c r="O34" s="421">
        <v>2.2000000000000002</v>
      </c>
      <c r="P34" s="420">
        <v>10</v>
      </c>
      <c r="Q34" s="420">
        <v>5</v>
      </c>
      <c r="R34" s="420">
        <v>15</v>
      </c>
      <c r="S34" s="422">
        <v>92.5</v>
      </c>
    </row>
    <row r="35" spans="1:19" ht="20.100000000000001" customHeight="1">
      <c r="A35" s="418" t="s">
        <v>255</v>
      </c>
      <c r="B35" s="545">
        <v>2</v>
      </c>
      <c r="C35" s="545">
        <v>165.18745000000001</v>
      </c>
      <c r="D35" s="545">
        <v>13</v>
      </c>
      <c r="E35" s="545">
        <v>11</v>
      </c>
      <c r="F35" s="545">
        <v>24</v>
      </c>
      <c r="G35" s="545">
        <v>74.980000000000018</v>
      </c>
      <c r="H35" s="552">
        <v>8</v>
      </c>
      <c r="I35" s="553">
        <v>45.379021000000002</v>
      </c>
      <c r="J35" s="552">
        <v>58</v>
      </c>
      <c r="K35" s="552">
        <v>102</v>
      </c>
      <c r="L35" s="552">
        <v>160</v>
      </c>
      <c r="M35" s="552">
        <v>1822.22</v>
      </c>
      <c r="N35" s="420">
        <v>10</v>
      </c>
      <c r="O35" s="421">
        <v>210.56647100000001</v>
      </c>
      <c r="P35" s="420">
        <v>71</v>
      </c>
      <c r="Q35" s="420">
        <v>113</v>
      </c>
      <c r="R35" s="420">
        <v>184</v>
      </c>
      <c r="S35" s="422">
        <v>1897.2</v>
      </c>
    </row>
    <row r="36" spans="1:19" ht="20.100000000000001" customHeight="1">
      <c r="A36" s="418" t="s">
        <v>79</v>
      </c>
      <c r="B36" s="545">
        <v>1</v>
      </c>
      <c r="C36" s="545">
        <v>1.1999999999999993</v>
      </c>
      <c r="D36" s="545">
        <v>5</v>
      </c>
      <c r="E36" s="545">
        <v>3</v>
      </c>
      <c r="F36" s="545">
        <v>8</v>
      </c>
      <c r="G36" s="545">
        <v>23</v>
      </c>
      <c r="H36" s="552">
        <v>2</v>
      </c>
      <c r="I36" s="553">
        <v>17.5</v>
      </c>
      <c r="J36" s="552">
        <v>49</v>
      </c>
      <c r="K36" s="552">
        <v>57</v>
      </c>
      <c r="L36" s="552">
        <v>106</v>
      </c>
      <c r="M36" s="552">
        <v>1544.81</v>
      </c>
      <c r="N36" s="420">
        <v>3</v>
      </c>
      <c r="O36" s="421">
        <v>18.7</v>
      </c>
      <c r="P36" s="420">
        <v>54</v>
      </c>
      <c r="Q36" s="420">
        <v>60</v>
      </c>
      <c r="R36" s="420">
        <v>114</v>
      </c>
      <c r="S36" s="422">
        <v>1567.81</v>
      </c>
    </row>
    <row r="37" spans="1:19" ht="20.100000000000001" customHeight="1">
      <c r="A37" s="418" t="s">
        <v>290</v>
      </c>
      <c r="B37" s="419" t="s">
        <v>195</v>
      </c>
      <c r="C37" s="419" t="s">
        <v>195</v>
      </c>
      <c r="D37" s="419" t="s">
        <v>195</v>
      </c>
      <c r="E37" s="419" t="s">
        <v>195</v>
      </c>
      <c r="F37" s="419" t="s">
        <v>195</v>
      </c>
      <c r="G37" s="419" t="s">
        <v>195</v>
      </c>
      <c r="H37" s="552">
        <v>3</v>
      </c>
      <c r="I37" s="553">
        <v>60.016480000000001</v>
      </c>
      <c r="J37" s="552">
        <v>17</v>
      </c>
      <c r="K37" s="552">
        <v>2</v>
      </c>
      <c r="L37" s="552">
        <v>19</v>
      </c>
      <c r="M37" s="552">
        <v>251.5</v>
      </c>
      <c r="N37" s="420">
        <v>3</v>
      </c>
      <c r="O37" s="421">
        <v>60.016480000000001</v>
      </c>
      <c r="P37" s="420">
        <v>17</v>
      </c>
      <c r="Q37" s="420">
        <v>2</v>
      </c>
      <c r="R37" s="420">
        <v>19</v>
      </c>
      <c r="S37" s="422">
        <v>251.5</v>
      </c>
    </row>
    <row r="38" spans="1:19" ht="20.100000000000001" customHeight="1">
      <c r="A38" s="418" t="s">
        <v>2428</v>
      </c>
      <c r="B38" s="419" t="s">
        <v>195</v>
      </c>
      <c r="C38" s="419" t="s">
        <v>195</v>
      </c>
      <c r="D38" s="419" t="s">
        <v>195</v>
      </c>
      <c r="E38" s="419" t="s">
        <v>195</v>
      </c>
      <c r="F38" s="419" t="s">
        <v>195</v>
      </c>
      <c r="G38" s="419" t="s">
        <v>195</v>
      </c>
      <c r="H38" s="552">
        <v>2</v>
      </c>
      <c r="I38" s="553">
        <v>74.349999999999994</v>
      </c>
      <c r="J38" s="552">
        <v>9</v>
      </c>
      <c r="K38" s="552">
        <v>47</v>
      </c>
      <c r="L38" s="552">
        <v>56</v>
      </c>
      <c r="M38" s="552">
        <v>120.38</v>
      </c>
      <c r="N38" s="420">
        <v>2</v>
      </c>
      <c r="O38" s="421">
        <v>74.349999999999994</v>
      </c>
      <c r="P38" s="420">
        <v>9</v>
      </c>
      <c r="Q38" s="420">
        <v>47</v>
      </c>
      <c r="R38" s="420">
        <v>56</v>
      </c>
      <c r="S38" s="422">
        <v>120.38</v>
      </c>
    </row>
    <row r="39" spans="1:19" ht="20.100000000000001" customHeight="1">
      <c r="A39" s="418" t="s">
        <v>502</v>
      </c>
      <c r="B39" s="419" t="s">
        <v>195</v>
      </c>
      <c r="C39" s="419" t="s">
        <v>195</v>
      </c>
      <c r="D39" s="419" t="s">
        <v>195</v>
      </c>
      <c r="E39" s="419" t="s">
        <v>195</v>
      </c>
      <c r="F39" s="419" t="s">
        <v>195</v>
      </c>
      <c r="G39" s="419" t="s">
        <v>195</v>
      </c>
      <c r="H39" s="552">
        <v>4</v>
      </c>
      <c r="I39" s="553">
        <v>59.4</v>
      </c>
      <c r="J39" s="552">
        <v>32</v>
      </c>
      <c r="K39" s="552">
        <v>90</v>
      </c>
      <c r="L39" s="552">
        <v>122</v>
      </c>
      <c r="M39" s="552">
        <v>933.25</v>
      </c>
      <c r="N39" s="420">
        <v>4</v>
      </c>
      <c r="O39" s="421">
        <v>59.4</v>
      </c>
      <c r="P39" s="420">
        <v>32</v>
      </c>
      <c r="Q39" s="420">
        <v>90</v>
      </c>
      <c r="R39" s="420">
        <v>122</v>
      </c>
      <c r="S39" s="422">
        <v>933.25</v>
      </c>
    </row>
    <row r="40" spans="1:19" ht="20.100000000000001" customHeight="1">
      <c r="A40" s="418" t="s">
        <v>482</v>
      </c>
      <c r="B40" s="419" t="s">
        <v>195</v>
      </c>
      <c r="C40" s="419" t="s">
        <v>195</v>
      </c>
      <c r="D40" s="419" t="s">
        <v>195</v>
      </c>
      <c r="E40" s="419" t="s">
        <v>195</v>
      </c>
      <c r="F40" s="419" t="s">
        <v>195</v>
      </c>
      <c r="G40" s="419" t="s">
        <v>195</v>
      </c>
      <c r="H40" s="552">
        <v>2</v>
      </c>
      <c r="I40" s="553">
        <v>28</v>
      </c>
      <c r="J40" s="552">
        <v>18</v>
      </c>
      <c r="K40" s="552">
        <v>2</v>
      </c>
      <c r="L40" s="552">
        <v>20</v>
      </c>
      <c r="M40" s="552">
        <v>214</v>
      </c>
      <c r="N40" s="420">
        <v>2</v>
      </c>
      <c r="O40" s="421">
        <v>28</v>
      </c>
      <c r="P40" s="420">
        <v>18</v>
      </c>
      <c r="Q40" s="420">
        <v>2</v>
      </c>
      <c r="R40" s="420">
        <v>20</v>
      </c>
      <c r="S40" s="422">
        <v>214</v>
      </c>
    </row>
    <row r="41" spans="1:19" ht="20.100000000000001" customHeight="1">
      <c r="A41" s="418" t="s">
        <v>1096</v>
      </c>
      <c r="B41" s="419" t="s">
        <v>195</v>
      </c>
      <c r="C41" s="419" t="s">
        <v>195</v>
      </c>
      <c r="D41" s="419" t="s">
        <v>195</v>
      </c>
      <c r="E41" s="419" t="s">
        <v>195</v>
      </c>
      <c r="F41" s="419" t="s">
        <v>195</v>
      </c>
      <c r="G41" s="419" t="s">
        <v>195</v>
      </c>
      <c r="H41" s="552">
        <v>2</v>
      </c>
      <c r="I41" s="553">
        <v>4.41</v>
      </c>
      <c r="J41" s="552">
        <v>7</v>
      </c>
      <c r="K41" s="552">
        <v>1</v>
      </c>
      <c r="L41" s="552">
        <v>8</v>
      </c>
      <c r="M41" s="552">
        <v>85.75</v>
      </c>
      <c r="N41" s="420">
        <v>2</v>
      </c>
      <c r="O41" s="421">
        <v>4.41</v>
      </c>
      <c r="P41" s="420">
        <v>7</v>
      </c>
      <c r="Q41" s="420">
        <v>1</v>
      </c>
      <c r="R41" s="420">
        <v>8</v>
      </c>
      <c r="S41" s="422">
        <v>85.75</v>
      </c>
    </row>
    <row r="42" spans="1:19" ht="20.100000000000001" customHeight="1">
      <c r="A42" s="418" t="s">
        <v>1496</v>
      </c>
      <c r="B42" s="419" t="s">
        <v>195</v>
      </c>
      <c r="C42" s="419" t="s">
        <v>195</v>
      </c>
      <c r="D42" s="419" t="s">
        <v>195</v>
      </c>
      <c r="E42" s="419" t="s">
        <v>195</v>
      </c>
      <c r="F42" s="419" t="s">
        <v>195</v>
      </c>
      <c r="G42" s="419" t="s">
        <v>195</v>
      </c>
      <c r="H42" s="552">
        <v>1</v>
      </c>
      <c r="I42" s="553">
        <v>0.2</v>
      </c>
      <c r="J42" s="552">
        <v>5</v>
      </c>
      <c r="K42" s="552">
        <v>0</v>
      </c>
      <c r="L42" s="552">
        <v>5</v>
      </c>
      <c r="M42" s="552">
        <v>350</v>
      </c>
      <c r="N42" s="420">
        <v>1</v>
      </c>
      <c r="O42" s="421">
        <v>0.2</v>
      </c>
      <c r="P42" s="420">
        <v>5</v>
      </c>
      <c r="Q42" s="420">
        <v>0</v>
      </c>
      <c r="R42" s="420">
        <v>5</v>
      </c>
      <c r="S42" s="422">
        <v>350</v>
      </c>
    </row>
    <row r="43" spans="1:19" ht="20.100000000000001" customHeight="1">
      <c r="A43" s="546" t="s">
        <v>862</v>
      </c>
      <c r="B43" s="547" t="s">
        <v>195</v>
      </c>
      <c r="C43" s="547" t="s">
        <v>195</v>
      </c>
      <c r="D43" s="547" t="s">
        <v>195</v>
      </c>
      <c r="E43" s="547" t="s">
        <v>195</v>
      </c>
      <c r="F43" s="547" t="s">
        <v>195</v>
      </c>
      <c r="G43" s="547" t="s">
        <v>195</v>
      </c>
      <c r="H43" s="555">
        <v>2</v>
      </c>
      <c r="I43" s="556">
        <v>19</v>
      </c>
      <c r="J43" s="555">
        <v>8</v>
      </c>
      <c r="K43" s="555">
        <v>0</v>
      </c>
      <c r="L43" s="555">
        <v>8</v>
      </c>
      <c r="M43" s="555">
        <v>100</v>
      </c>
      <c r="N43" s="548">
        <v>2</v>
      </c>
      <c r="O43" s="549">
        <v>19</v>
      </c>
      <c r="P43" s="548">
        <v>8</v>
      </c>
      <c r="Q43" s="548">
        <v>0</v>
      </c>
      <c r="R43" s="548">
        <v>8</v>
      </c>
      <c r="S43" s="550">
        <v>100</v>
      </c>
    </row>
    <row r="44" spans="1:19" ht="20.100000000000001" customHeight="1">
      <c r="A44" s="551" t="s">
        <v>1649</v>
      </c>
      <c r="B44" s="426">
        <v>11</v>
      </c>
      <c r="C44" s="427">
        <v>172.07364999999996</v>
      </c>
      <c r="D44" s="426">
        <v>57</v>
      </c>
      <c r="E44" s="426">
        <v>83</v>
      </c>
      <c r="F44" s="426">
        <v>140</v>
      </c>
      <c r="G44" s="426">
        <v>258.47000000000037</v>
      </c>
      <c r="H44" s="557">
        <f t="shared" ref="H44" si="0">SUM(H5:H43)</f>
        <v>84</v>
      </c>
      <c r="I44" s="558">
        <f t="shared" ref="I44" si="1">SUM(I5:I43)</f>
        <v>3212.4796179999994</v>
      </c>
      <c r="J44" s="557">
        <f t="shared" ref="J44" si="2">SUM(J5:J43)</f>
        <v>1859</v>
      </c>
      <c r="K44" s="557">
        <f t="shared" ref="K44" si="3">SUM(K5:K43)</f>
        <v>7043</v>
      </c>
      <c r="L44" s="557">
        <f t="shared" ref="L44" si="4">SUM(L5:L43)</f>
        <v>8902</v>
      </c>
      <c r="M44" s="557">
        <f t="shared" ref="M44" si="5">SUM(M5:M43)</f>
        <v>55153.809999999983</v>
      </c>
      <c r="N44" s="426">
        <f>SUM(N5:N43)</f>
        <v>95</v>
      </c>
      <c r="O44" s="427">
        <f t="shared" ref="O44:S44" si="6">SUM(O5:O43)</f>
        <v>3384.5532679999988</v>
      </c>
      <c r="P44" s="426">
        <f t="shared" si="6"/>
        <v>1916</v>
      </c>
      <c r="Q44" s="426">
        <f t="shared" si="6"/>
        <v>7126</v>
      </c>
      <c r="R44" s="426">
        <f t="shared" si="6"/>
        <v>9042</v>
      </c>
      <c r="S44" s="428">
        <f t="shared" si="6"/>
        <v>55412.279999999992</v>
      </c>
    </row>
  </sheetData>
  <sortState ref="A1:I40">
    <sortCondition ref="A1:A40"/>
  </sortState>
  <mergeCells count="7">
    <mergeCell ref="A1:S1"/>
    <mergeCell ref="B2:G2"/>
    <mergeCell ref="H2:M2"/>
    <mergeCell ref="N2:S2"/>
    <mergeCell ref="D3:F3"/>
    <mergeCell ref="J3:L3"/>
    <mergeCell ref="P3:R3"/>
  </mergeCells>
  <pageMargins left="0.15748031496062992" right="0.15748031496062992" top="0.74803149606299213" bottom="0.74803149606299213" header="0.31496062992125984" footer="0.31496062992125984"/>
  <pageSetup paperSize="9" firstPageNumber="32" orientation="landscape" useFirstPageNumber="1" r:id="rId1"/>
  <headerFooter>
    <oddFooter>&amp;C- &amp;P -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3"/>
  <sheetViews>
    <sheetView workbookViewId="0">
      <selection sqref="A1:S1"/>
    </sheetView>
  </sheetViews>
  <sheetFormatPr defaultRowHeight="20.100000000000001" customHeight="1"/>
  <cols>
    <col min="1" max="1" width="10.85546875" style="19" customWidth="1"/>
    <col min="2" max="2" width="6" style="5" customWidth="1"/>
    <col min="3" max="3" width="8.140625" style="7" customWidth="1"/>
    <col min="4" max="5" width="5.7109375" style="5" customWidth="1"/>
    <col min="6" max="6" width="6" style="5" customWidth="1"/>
    <col min="7" max="7" width="7.7109375" style="5" customWidth="1"/>
    <col min="8" max="8" width="6.28515625" style="566" customWidth="1"/>
    <col min="9" max="9" width="9.28515625" style="566" customWidth="1"/>
    <col min="10" max="10" width="6.5703125" style="566" customWidth="1"/>
    <col min="11" max="11" width="7.140625" style="566" customWidth="1"/>
    <col min="12" max="12" width="6.85546875" style="566" customWidth="1"/>
    <col min="13" max="13" width="8.85546875" style="566" customWidth="1"/>
    <col min="14" max="14" width="6.85546875" style="6" customWidth="1"/>
    <col min="15" max="15" width="9.140625" style="7" customWidth="1"/>
    <col min="16" max="18" width="7.7109375" style="6" customWidth="1"/>
    <col min="19" max="19" width="9.7109375" style="6" customWidth="1"/>
    <col min="20" max="16384" width="9.140625" style="5"/>
  </cols>
  <sheetData>
    <row r="1" spans="1:19" s="278" customFormat="1" ht="20.100000000000001" customHeight="1">
      <c r="A1" s="624" t="s">
        <v>2431</v>
      </c>
      <c r="B1" s="624"/>
      <c r="C1" s="624"/>
      <c r="D1" s="624"/>
      <c r="E1" s="624"/>
      <c r="F1" s="624"/>
      <c r="G1" s="624"/>
      <c r="H1" s="624"/>
      <c r="I1" s="624"/>
      <c r="J1" s="624"/>
      <c r="K1" s="624"/>
      <c r="L1" s="624"/>
      <c r="M1" s="624"/>
      <c r="N1" s="624"/>
      <c r="O1" s="624"/>
      <c r="P1" s="624"/>
      <c r="Q1" s="624"/>
      <c r="R1" s="624"/>
      <c r="S1" s="624"/>
    </row>
    <row r="2" spans="1:19" s="278" customFormat="1" ht="20.100000000000001" customHeight="1">
      <c r="A2" s="279" t="s">
        <v>1871</v>
      </c>
      <c r="B2" s="625" t="s">
        <v>1872</v>
      </c>
      <c r="C2" s="626"/>
      <c r="D2" s="626"/>
      <c r="E2" s="626"/>
      <c r="F2" s="626"/>
      <c r="G2" s="627"/>
      <c r="H2" s="628" t="s">
        <v>1873</v>
      </c>
      <c r="I2" s="629"/>
      <c r="J2" s="629"/>
      <c r="K2" s="629"/>
      <c r="L2" s="629"/>
      <c r="M2" s="630"/>
      <c r="N2" s="631" t="s">
        <v>1772</v>
      </c>
      <c r="O2" s="632"/>
      <c r="P2" s="632"/>
      <c r="Q2" s="632"/>
      <c r="R2" s="632"/>
      <c r="S2" s="632"/>
    </row>
    <row r="3" spans="1:19" s="278" customFormat="1" ht="20.100000000000001" customHeight="1">
      <c r="A3" s="280" t="s">
        <v>1874</v>
      </c>
      <c r="B3" s="281" t="s">
        <v>1727</v>
      </c>
      <c r="C3" s="282" t="s">
        <v>1759</v>
      </c>
      <c r="D3" s="633" t="s">
        <v>1760</v>
      </c>
      <c r="E3" s="634"/>
      <c r="F3" s="635"/>
      <c r="G3" s="283" t="s">
        <v>1730</v>
      </c>
      <c r="H3" s="583" t="s">
        <v>1727</v>
      </c>
      <c r="I3" s="584" t="s">
        <v>1759</v>
      </c>
      <c r="J3" s="639" t="s">
        <v>1760</v>
      </c>
      <c r="K3" s="640"/>
      <c r="L3" s="641"/>
      <c r="M3" s="585" t="s">
        <v>1730</v>
      </c>
      <c r="N3" s="284" t="s">
        <v>1727</v>
      </c>
      <c r="O3" s="285" t="s">
        <v>1759</v>
      </c>
      <c r="P3" s="639" t="s">
        <v>1760</v>
      </c>
      <c r="Q3" s="640"/>
      <c r="R3" s="641"/>
      <c r="S3" s="286" t="s">
        <v>1730</v>
      </c>
    </row>
    <row r="4" spans="1:19" s="278" customFormat="1" ht="20.100000000000001" customHeight="1">
      <c r="A4" s="287" t="s">
        <v>1875</v>
      </c>
      <c r="B4" s="288" t="s">
        <v>1731</v>
      </c>
      <c r="C4" s="289" t="s">
        <v>1732</v>
      </c>
      <c r="D4" s="290" t="s">
        <v>1733</v>
      </c>
      <c r="E4" s="291" t="s">
        <v>1734</v>
      </c>
      <c r="F4" s="292" t="s">
        <v>1649</v>
      </c>
      <c r="G4" s="293" t="s">
        <v>1735</v>
      </c>
      <c r="H4" s="294" t="s">
        <v>1731</v>
      </c>
      <c r="I4" s="586" t="s">
        <v>1732</v>
      </c>
      <c r="J4" s="587" t="s">
        <v>1733</v>
      </c>
      <c r="K4" s="588" t="s">
        <v>1734</v>
      </c>
      <c r="L4" s="587" t="s">
        <v>1649</v>
      </c>
      <c r="M4" s="588" t="s">
        <v>1735</v>
      </c>
      <c r="N4" s="294" t="s">
        <v>1731</v>
      </c>
      <c r="O4" s="295" t="s">
        <v>1732</v>
      </c>
      <c r="P4" s="296" t="s">
        <v>1733</v>
      </c>
      <c r="Q4" s="297" t="s">
        <v>1734</v>
      </c>
      <c r="R4" s="297" t="s">
        <v>1649</v>
      </c>
      <c r="S4" s="296" t="s">
        <v>1735</v>
      </c>
    </row>
    <row r="5" spans="1:19" ht="20.100000000000001" customHeight="1">
      <c r="A5" s="20" t="s">
        <v>234</v>
      </c>
      <c r="B5" s="545">
        <v>0</v>
      </c>
      <c r="C5" s="421">
        <v>0</v>
      </c>
      <c r="D5" s="545">
        <v>0</v>
      </c>
      <c r="E5" s="545">
        <v>0</v>
      </c>
      <c r="F5" s="545">
        <v>0</v>
      </c>
      <c r="G5" s="545">
        <v>0</v>
      </c>
      <c r="H5" s="570">
        <v>1</v>
      </c>
      <c r="I5" s="571">
        <v>18.677700000000002</v>
      </c>
      <c r="J5" s="570">
        <v>2</v>
      </c>
      <c r="K5" s="570">
        <v>1</v>
      </c>
      <c r="L5" s="570">
        <v>3</v>
      </c>
      <c r="M5" s="570">
        <v>104</v>
      </c>
      <c r="N5" s="420">
        <v>1</v>
      </c>
      <c r="O5" s="421">
        <v>18.677700000000002</v>
      </c>
      <c r="P5" s="420">
        <v>2</v>
      </c>
      <c r="Q5" s="420">
        <v>1</v>
      </c>
      <c r="R5" s="420">
        <v>3</v>
      </c>
      <c r="S5" s="422">
        <v>104</v>
      </c>
    </row>
    <row r="6" spans="1:19" ht="20.100000000000001" customHeight="1">
      <c r="A6" s="20" t="s">
        <v>714</v>
      </c>
      <c r="B6" s="545">
        <v>0</v>
      </c>
      <c r="C6" s="421">
        <v>0</v>
      </c>
      <c r="D6" s="545">
        <v>0</v>
      </c>
      <c r="E6" s="545">
        <v>0</v>
      </c>
      <c r="F6" s="545">
        <v>0</v>
      </c>
      <c r="G6" s="545">
        <v>0</v>
      </c>
      <c r="H6" s="570">
        <v>1</v>
      </c>
      <c r="I6" s="571">
        <v>1.75</v>
      </c>
      <c r="J6" s="570">
        <v>6</v>
      </c>
      <c r="K6" s="570">
        <v>0</v>
      </c>
      <c r="L6" s="570">
        <v>6</v>
      </c>
      <c r="M6" s="570">
        <v>89</v>
      </c>
      <c r="N6" s="420">
        <v>1</v>
      </c>
      <c r="O6" s="421">
        <v>1.75</v>
      </c>
      <c r="P6" s="420">
        <v>6</v>
      </c>
      <c r="Q6" s="420">
        <v>0</v>
      </c>
      <c r="R6" s="420">
        <v>6</v>
      </c>
      <c r="S6" s="422">
        <v>89</v>
      </c>
    </row>
    <row r="7" spans="1:19" ht="20.100000000000001" customHeight="1">
      <c r="A7" s="20" t="s">
        <v>729</v>
      </c>
      <c r="B7" s="545">
        <v>0</v>
      </c>
      <c r="C7" s="421">
        <v>0</v>
      </c>
      <c r="D7" s="545">
        <v>0</v>
      </c>
      <c r="E7" s="545">
        <v>0</v>
      </c>
      <c r="F7" s="545">
        <v>0</v>
      </c>
      <c r="G7" s="545">
        <v>0</v>
      </c>
      <c r="H7" s="570">
        <v>3</v>
      </c>
      <c r="I7" s="571">
        <v>7.95</v>
      </c>
      <c r="J7" s="570">
        <v>7</v>
      </c>
      <c r="K7" s="570">
        <v>0</v>
      </c>
      <c r="L7" s="570">
        <v>7</v>
      </c>
      <c r="M7" s="570">
        <v>975</v>
      </c>
      <c r="N7" s="420">
        <v>3</v>
      </c>
      <c r="O7" s="421">
        <v>7.95</v>
      </c>
      <c r="P7" s="420">
        <v>7</v>
      </c>
      <c r="Q7" s="420">
        <v>0</v>
      </c>
      <c r="R7" s="420">
        <v>7</v>
      </c>
      <c r="S7" s="422">
        <v>975</v>
      </c>
    </row>
    <row r="8" spans="1:19" ht="20.100000000000001" customHeight="1">
      <c r="A8" s="20" t="s">
        <v>1311</v>
      </c>
      <c r="B8" s="545">
        <v>0</v>
      </c>
      <c r="C8" s="421">
        <v>0</v>
      </c>
      <c r="D8" s="545">
        <v>0</v>
      </c>
      <c r="E8" s="545">
        <v>0</v>
      </c>
      <c r="F8" s="545">
        <v>0</v>
      </c>
      <c r="G8" s="545">
        <v>0</v>
      </c>
      <c r="H8" s="570">
        <v>4</v>
      </c>
      <c r="I8" s="571">
        <v>19.7</v>
      </c>
      <c r="J8" s="570">
        <v>16</v>
      </c>
      <c r="K8" s="570">
        <v>5</v>
      </c>
      <c r="L8" s="570">
        <v>21</v>
      </c>
      <c r="M8" s="570">
        <v>1912.5</v>
      </c>
      <c r="N8" s="420">
        <v>4</v>
      </c>
      <c r="O8" s="421">
        <v>19.7</v>
      </c>
      <c r="P8" s="420">
        <v>16</v>
      </c>
      <c r="Q8" s="420">
        <v>5</v>
      </c>
      <c r="R8" s="420">
        <v>21</v>
      </c>
      <c r="S8" s="422">
        <v>1912.5</v>
      </c>
    </row>
    <row r="9" spans="1:19" ht="20.100000000000001" customHeight="1">
      <c r="A9" s="20" t="s">
        <v>1988</v>
      </c>
      <c r="B9" s="545">
        <v>0</v>
      </c>
      <c r="C9" s="421">
        <v>0</v>
      </c>
      <c r="D9" s="545">
        <v>0</v>
      </c>
      <c r="E9" s="545">
        <v>0</v>
      </c>
      <c r="F9" s="545">
        <v>0</v>
      </c>
      <c r="G9" s="545">
        <v>0</v>
      </c>
      <c r="H9" s="570">
        <v>1</v>
      </c>
      <c r="I9" s="571">
        <v>0</v>
      </c>
      <c r="J9" s="570">
        <v>2</v>
      </c>
      <c r="K9" s="570">
        <v>0</v>
      </c>
      <c r="L9" s="570">
        <v>2</v>
      </c>
      <c r="M9" s="570">
        <v>121</v>
      </c>
      <c r="N9" s="420">
        <v>1</v>
      </c>
      <c r="O9" s="421">
        <v>0</v>
      </c>
      <c r="P9" s="420">
        <v>2</v>
      </c>
      <c r="Q9" s="420">
        <v>0</v>
      </c>
      <c r="R9" s="420">
        <v>2</v>
      </c>
      <c r="S9" s="422">
        <v>121</v>
      </c>
    </row>
    <row r="10" spans="1:19" ht="20.100000000000001" customHeight="1">
      <c r="A10" s="20" t="s">
        <v>2008</v>
      </c>
      <c r="B10" s="545">
        <v>0</v>
      </c>
      <c r="C10" s="421">
        <v>0</v>
      </c>
      <c r="D10" s="545">
        <v>0</v>
      </c>
      <c r="E10" s="545">
        <v>0</v>
      </c>
      <c r="F10" s="545">
        <v>0</v>
      </c>
      <c r="G10" s="545">
        <v>0</v>
      </c>
      <c r="H10" s="570">
        <v>2</v>
      </c>
      <c r="I10" s="571">
        <v>29</v>
      </c>
      <c r="J10" s="570">
        <v>44</v>
      </c>
      <c r="K10" s="570">
        <v>145</v>
      </c>
      <c r="L10" s="570">
        <v>189</v>
      </c>
      <c r="M10" s="570">
        <v>764.56</v>
      </c>
      <c r="N10" s="420">
        <v>2</v>
      </c>
      <c r="O10" s="421">
        <v>29</v>
      </c>
      <c r="P10" s="420">
        <v>44</v>
      </c>
      <c r="Q10" s="420">
        <v>145</v>
      </c>
      <c r="R10" s="420">
        <v>189</v>
      </c>
      <c r="S10" s="422">
        <v>764.56</v>
      </c>
    </row>
    <row r="11" spans="1:19" ht="20.100000000000001" customHeight="1">
      <c r="A11" s="20" t="s">
        <v>260</v>
      </c>
      <c r="B11" s="545">
        <v>0</v>
      </c>
      <c r="C11" s="421">
        <v>0</v>
      </c>
      <c r="D11" s="545">
        <v>0</v>
      </c>
      <c r="E11" s="545">
        <v>0</v>
      </c>
      <c r="F11" s="545">
        <v>0</v>
      </c>
      <c r="G11" s="545">
        <v>0</v>
      </c>
      <c r="H11" s="570">
        <v>3</v>
      </c>
      <c r="I11" s="571">
        <v>32.958779999999997</v>
      </c>
      <c r="J11" s="570">
        <v>9</v>
      </c>
      <c r="K11" s="570">
        <v>1</v>
      </c>
      <c r="L11" s="570">
        <v>10</v>
      </c>
      <c r="M11" s="570">
        <v>349</v>
      </c>
      <c r="N11" s="420">
        <v>3</v>
      </c>
      <c r="O11" s="421">
        <v>32.958779999999997</v>
      </c>
      <c r="P11" s="420">
        <v>9</v>
      </c>
      <c r="Q11" s="420">
        <v>1</v>
      </c>
      <c r="R11" s="420">
        <v>10</v>
      </c>
      <c r="S11" s="422">
        <v>349</v>
      </c>
    </row>
    <row r="12" spans="1:19" ht="20.100000000000001" customHeight="1">
      <c r="A12" s="20" t="s">
        <v>721</v>
      </c>
      <c r="B12" s="545">
        <v>0</v>
      </c>
      <c r="C12" s="421">
        <v>0</v>
      </c>
      <c r="D12" s="545">
        <v>0</v>
      </c>
      <c r="E12" s="545">
        <v>0</v>
      </c>
      <c r="F12" s="545">
        <v>0</v>
      </c>
      <c r="G12" s="545">
        <v>0</v>
      </c>
      <c r="H12" s="570">
        <v>1</v>
      </c>
      <c r="I12" s="571">
        <v>0.85499999999999998</v>
      </c>
      <c r="J12" s="570">
        <v>6</v>
      </c>
      <c r="K12" s="570">
        <v>0</v>
      </c>
      <c r="L12" s="570">
        <v>6</v>
      </c>
      <c r="M12" s="570">
        <v>180</v>
      </c>
      <c r="N12" s="420">
        <v>1</v>
      </c>
      <c r="O12" s="421">
        <v>0.85499999999999998</v>
      </c>
      <c r="P12" s="420">
        <v>6</v>
      </c>
      <c r="Q12" s="420">
        <v>0</v>
      </c>
      <c r="R12" s="420">
        <v>6</v>
      </c>
      <c r="S12" s="422">
        <v>180</v>
      </c>
    </row>
    <row r="13" spans="1:19" ht="20.100000000000001" customHeight="1">
      <c r="A13" s="20" t="s">
        <v>146</v>
      </c>
      <c r="B13" s="545">
        <v>1</v>
      </c>
      <c r="C13" s="421">
        <v>1</v>
      </c>
      <c r="D13" s="545">
        <v>4</v>
      </c>
      <c r="E13" s="545">
        <v>11</v>
      </c>
      <c r="F13" s="545">
        <v>15</v>
      </c>
      <c r="G13" s="545">
        <v>36</v>
      </c>
      <c r="H13" s="572"/>
      <c r="I13" s="572"/>
      <c r="J13" s="572"/>
      <c r="K13" s="572"/>
      <c r="L13" s="572"/>
      <c r="M13" s="572"/>
      <c r="N13" s="420">
        <v>1</v>
      </c>
      <c r="O13" s="421">
        <v>1</v>
      </c>
      <c r="P13" s="420">
        <v>4</v>
      </c>
      <c r="Q13" s="420">
        <v>11</v>
      </c>
      <c r="R13" s="420">
        <v>15</v>
      </c>
      <c r="S13" s="422">
        <v>36</v>
      </c>
    </row>
    <row r="14" spans="1:19" ht="20.100000000000001" customHeight="1">
      <c r="A14" s="20" t="s">
        <v>1945</v>
      </c>
      <c r="B14" s="545">
        <v>0</v>
      </c>
      <c r="C14" s="421">
        <v>0</v>
      </c>
      <c r="D14" s="545">
        <v>0</v>
      </c>
      <c r="E14" s="545">
        <v>0</v>
      </c>
      <c r="F14" s="545">
        <v>0</v>
      </c>
      <c r="G14" s="545">
        <v>0</v>
      </c>
      <c r="H14" s="570">
        <v>1</v>
      </c>
      <c r="I14" s="571">
        <v>0</v>
      </c>
      <c r="J14" s="570">
        <v>0</v>
      </c>
      <c r="K14" s="570">
        <v>6</v>
      </c>
      <c r="L14" s="570">
        <v>6</v>
      </c>
      <c r="M14" s="570">
        <v>67.67</v>
      </c>
      <c r="N14" s="420">
        <v>1</v>
      </c>
      <c r="O14" s="421">
        <v>0</v>
      </c>
      <c r="P14" s="420">
        <v>0</v>
      </c>
      <c r="Q14" s="420">
        <v>6</v>
      </c>
      <c r="R14" s="420">
        <v>6</v>
      </c>
      <c r="S14" s="422">
        <v>67.67</v>
      </c>
    </row>
    <row r="15" spans="1:19" ht="20.100000000000001" customHeight="1">
      <c r="A15" s="20" t="s">
        <v>758</v>
      </c>
      <c r="B15" s="545">
        <v>0</v>
      </c>
      <c r="C15" s="421">
        <v>0</v>
      </c>
      <c r="D15" s="545">
        <v>0</v>
      </c>
      <c r="E15" s="545">
        <v>0</v>
      </c>
      <c r="F15" s="545">
        <v>0</v>
      </c>
      <c r="G15" s="545">
        <v>0</v>
      </c>
      <c r="H15" s="570">
        <v>1</v>
      </c>
      <c r="I15" s="571">
        <v>44</v>
      </c>
      <c r="J15" s="570">
        <v>15</v>
      </c>
      <c r="K15" s="570">
        <v>23</v>
      </c>
      <c r="L15" s="570">
        <v>38</v>
      </c>
      <c r="M15" s="570">
        <v>589.77</v>
      </c>
      <c r="N15" s="420">
        <v>1</v>
      </c>
      <c r="O15" s="421">
        <v>44</v>
      </c>
      <c r="P15" s="420">
        <v>15</v>
      </c>
      <c r="Q15" s="420">
        <v>23</v>
      </c>
      <c r="R15" s="420">
        <v>38</v>
      </c>
      <c r="S15" s="422">
        <v>589.77</v>
      </c>
    </row>
    <row r="16" spans="1:19" ht="20.100000000000001" customHeight="1">
      <c r="A16" s="20" t="s">
        <v>776</v>
      </c>
      <c r="B16" s="545">
        <v>1</v>
      </c>
      <c r="C16" s="421">
        <v>1.2</v>
      </c>
      <c r="D16" s="545">
        <v>5</v>
      </c>
      <c r="E16" s="545">
        <v>3</v>
      </c>
      <c r="F16" s="545">
        <v>8</v>
      </c>
      <c r="G16" s="545">
        <v>23</v>
      </c>
      <c r="H16" s="570">
        <v>1</v>
      </c>
      <c r="I16" s="571">
        <v>0.28000000000000003</v>
      </c>
      <c r="J16" s="570">
        <v>5</v>
      </c>
      <c r="K16" s="570">
        <v>0</v>
      </c>
      <c r="L16" s="570">
        <v>5</v>
      </c>
      <c r="M16" s="570">
        <v>82</v>
      </c>
      <c r="N16" s="420">
        <v>2</v>
      </c>
      <c r="O16" s="421">
        <v>1.48</v>
      </c>
      <c r="P16" s="420">
        <v>10</v>
      </c>
      <c r="Q16" s="420">
        <v>3</v>
      </c>
      <c r="R16" s="420">
        <v>13</v>
      </c>
      <c r="S16" s="422">
        <v>105</v>
      </c>
    </row>
    <row r="17" spans="1:19" ht="20.100000000000001" customHeight="1">
      <c r="A17" s="20" t="s">
        <v>2077</v>
      </c>
      <c r="B17" s="545">
        <v>0</v>
      </c>
      <c r="C17" s="421">
        <v>0</v>
      </c>
      <c r="D17" s="545">
        <v>0</v>
      </c>
      <c r="E17" s="545">
        <v>0</v>
      </c>
      <c r="F17" s="545">
        <v>0</v>
      </c>
      <c r="G17" s="545">
        <v>0</v>
      </c>
      <c r="H17" s="570">
        <v>1</v>
      </c>
      <c r="I17" s="571">
        <v>12</v>
      </c>
      <c r="J17" s="570">
        <v>4</v>
      </c>
      <c r="K17" s="570">
        <v>0</v>
      </c>
      <c r="L17" s="570">
        <v>4</v>
      </c>
      <c r="M17" s="570">
        <v>164</v>
      </c>
      <c r="N17" s="420">
        <v>1</v>
      </c>
      <c r="O17" s="421">
        <v>12</v>
      </c>
      <c r="P17" s="420">
        <v>4</v>
      </c>
      <c r="Q17" s="420">
        <v>0</v>
      </c>
      <c r="R17" s="420">
        <v>4</v>
      </c>
      <c r="S17" s="422">
        <v>164</v>
      </c>
    </row>
    <row r="18" spans="1:19" ht="20.100000000000001" customHeight="1">
      <c r="A18" s="20" t="s">
        <v>2098</v>
      </c>
      <c r="B18" s="545">
        <v>0</v>
      </c>
      <c r="C18" s="421">
        <v>0</v>
      </c>
      <c r="D18" s="545">
        <v>0</v>
      </c>
      <c r="E18" s="545">
        <v>0</v>
      </c>
      <c r="F18" s="545">
        <v>0</v>
      </c>
      <c r="G18" s="545">
        <v>0</v>
      </c>
      <c r="H18" s="570">
        <v>1</v>
      </c>
      <c r="I18" s="571">
        <v>264.94506699999999</v>
      </c>
      <c r="J18" s="570">
        <v>214</v>
      </c>
      <c r="K18" s="570">
        <v>375</v>
      </c>
      <c r="L18" s="570">
        <v>589</v>
      </c>
      <c r="M18" s="570">
        <v>10214.84</v>
      </c>
      <c r="N18" s="420">
        <v>1</v>
      </c>
      <c r="O18" s="421">
        <v>264.94506699999999</v>
      </c>
      <c r="P18" s="420">
        <v>214</v>
      </c>
      <c r="Q18" s="420">
        <v>375</v>
      </c>
      <c r="R18" s="420">
        <v>589</v>
      </c>
      <c r="S18" s="422">
        <v>10214.84</v>
      </c>
    </row>
    <row r="19" spans="1:19" ht="20.100000000000001" customHeight="1">
      <c r="A19" s="20" t="s">
        <v>2100</v>
      </c>
      <c r="B19" s="545">
        <v>0</v>
      </c>
      <c r="C19" s="421">
        <v>0</v>
      </c>
      <c r="D19" s="545">
        <v>0</v>
      </c>
      <c r="E19" s="545">
        <v>0</v>
      </c>
      <c r="F19" s="545">
        <v>0</v>
      </c>
      <c r="G19" s="545">
        <v>0</v>
      </c>
      <c r="H19" s="570">
        <v>1</v>
      </c>
      <c r="I19" s="571">
        <v>0.6</v>
      </c>
      <c r="J19" s="570">
        <v>3</v>
      </c>
      <c r="K19" s="570">
        <v>13</v>
      </c>
      <c r="L19" s="570">
        <v>16</v>
      </c>
      <c r="M19" s="570">
        <v>104</v>
      </c>
      <c r="N19" s="420">
        <v>1</v>
      </c>
      <c r="O19" s="421">
        <v>0.6</v>
      </c>
      <c r="P19" s="420">
        <v>3</v>
      </c>
      <c r="Q19" s="420">
        <v>13</v>
      </c>
      <c r="R19" s="420">
        <v>16</v>
      </c>
      <c r="S19" s="422">
        <v>104</v>
      </c>
    </row>
    <row r="20" spans="1:19" ht="20.100000000000001" customHeight="1">
      <c r="A20" s="20" t="s">
        <v>2108</v>
      </c>
      <c r="B20" s="545">
        <v>0</v>
      </c>
      <c r="C20" s="421">
        <v>0</v>
      </c>
      <c r="D20" s="545">
        <v>0</v>
      </c>
      <c r="E20" s="545">
        <v>0</v>
      </c>
      <c r="F20" s="545">
        <v>0</v>
      </c>
      <c r="G20" s="545">
        <v>0</v>
      </c>
      <c r="H20" s="570">
        <v>1</v>
      </c>
      <c r="I20" s="571">
        <v>593.24045699999999</v>
      </c>
      <c r="J20" s="570">
        <v>227</v>
      </c>
      <c r="K20" s="570">
        <v>705</v>
      </c>
      <c r="L20" s="570">
        <v>932</v>
      </c>
      <c r="M20" s="570">
        <v>13421.7</v>
      </c>
      <c r="N20" s="420">
        <v>1</v>
      </c>
      <c r="O20" s="421">
        <v>593.24045699999999</v>
      </c>
      <c r="P20" s="420">
        <v>227</v>
      </c>
      <c r="Q20" s="420">
        <v>705</v>
      </c>
      <c r="R20" s="420">
        <v>932</v>
      </c>
      <c r="S20" s="422">
        <v>13421.7</v>
      </c>
    </row>
    <row r="21" spans="1:19" ht="20.100000000000001" customHeight="1">
      <c r="A21" s="20" t="s">
        <v>1132</v>
      </c>
      <c r="B21" s="545">
        <v>1</v>
      </c>
      <c r="C21" s="421">
        <v>0.63000000000000256</v>
      </c>
      <c r="D21" s="545">
        <v>2</v>
      </c>
      <c r="E21" s="545">
        <v>45</v>
      </c>
      <c r="F21" s="545">
        <v>47</v>
      </c>
      <c r="G21" s="545">
        <v>18</v>
      </c>
      <c r="H21" s="570">
        <v>1</v>
      </c>
      <c r="I21" s="571">
        <v>57</v>
      </c>
      <c r="J21" s="570">
        <v>0</v>
      </c>
      <c r="K21" s="570">
        <v>467</v>
      </c>
      <c r="L21" s="570">
        <v>467</v>
      </c>
      <c r="M21" s="570">
        <v>284.47000000000003</v>
      </c>
      <c r="N21" s="420">
        <v>2</v>
      </c>
      <c r="O21" s="421">
        <v>57.63</v>
      </c>
      <c r="P21" s="420">
        <v>2</v>
      </c>
      <c r="Q21" s="420">
        <v>512</v>
      </c>
      <c r="R21" s="420">
        <v>514</v>
      </c>
      <c r="S21" s="422">
        <v>302.47000000000003</v>
      </c>
    </row>
    <row r="22" spans="1:19" ht="20.100000000000001" customHeight="1">
      <c r="A22" s="20" t="s">
        <v>168</v>
      </c>
      <c r="B22" s="545">
        <v>0</v>
      </c>
      <c r="C22" s="421">
        <v>0</v>
      </c>
      <c r="D22" s="545">
        <v>0</v>
      </c>
      <c r="E22" s="545">
        <v>0</v>
      </c>
      <c r="F22" s="545">
        <v>0</v>
      </c>
      <c r="G22" s="545">
        <v>0</v>
      </c>
      <c r="H22" s="570">
        <v>2</v>
      </c>
      <c r="I22" s="571">
        <v>6.55</v>
      </c>
      <c r="J22" s="570">
        <v>11</v>
      </c>
      <c r="K22" s="570">
        <v>0</v>
      </c>
      <c r="L22" s="570">
        <v>11</v>
      </c>
      <c r="M22" s="570">
        <v>68</v>
      </c>
      <c r="N22" s="420">
        <v>2</v>
      </c>
      <c r="O22" s="421">
        <v>6.55</v>
      </c>
      <c r="P22" s="420">
        <v>11</v>
      </c>
      <c r="Q22" s="420">
        <v>0</v>
      </c>
      <c r="R22" s="420">
        <v>11</v>
      </c>
      <c r="S22" s="422">
        <v>68</v>
      </c>
    </row>
    <row r="23" spans="1:19" ht="20.100000000000001" customHeight="1">
      <c r="A23" s="20" t="s">
        <v>1450</v>
      </c>
      <c r="B23" s="545">
        <v>0</v>
      </c>
      <c r="C23" s="421">
        <v>0</v>
      </c>
      <c r="D23" s="545">
        <v>0</v>
      </c>
      <c r="E23" s="545">
        <v>0</v>
      </c>
      <c r="F23" s="545">
        <v>0</v>
      </c>
      <c r="G23" s="545">
        <v>0</v>
      </c>
      <c r="H23" s="570">
        <v>5</v>
      </c>
      <c r="I23" s="571">
        <v>10.55</v>
      </c>
      <c r="J23" s="570">
        <v>22</v>
      </c>
      <c r="K23" s="570">
        <v>3</v>
      </c>
      <c r="L23" s="570">
        <v>25</v>
      </c>
      <c r="M23" s="570">
        <v>276.8</v>
      </c>
      <c r="N23" s="420">
        <v>5</v>
      </c>
      <c r="O23" s="421">
        <v>10.55</v>
      </c>
      <c r="P23" s="420">
        <v>22</v>
      </c>
      <c r="Q23" s="420">
        <v>3</v>
      </c>
      <c r="R23" s="420">
        <v>25</v>
      </c>
      <c r="S23" s="422">
        <v>276.8</v>
      </c>
    </row>
    <row r="24" spans="1:19" ht="20.100000000000001" customHeight="1">
      <c r="A24" s="20" t="s">
        <v>740</v>
      </c>
      <c r="B24" s="545">
        <v>0</v>
      </c>
      <c r="C24" s="421">
        <v>0</v>
      </c>
      <c r="D24" s="545">
        <v>0</v>
      </c>
      <c r="E24" s="545">
        <v>0</v>
      </c>
      <c r="F24" s="545">
        <v>0</v>
      </c>
      <c r="G24" s="545">
        <v>0</v>
      </c>
      <c r="H24" s="570">
        <v>1</v>
      </c>
      <c r="I24" s="571">
        <v>25.5</v>
      </c>
      <c r="J24" s="570">
        <v>10</v>
      </c>
      <c r="K24" s="570">
        <v>0</v>
      </c>
      <c r="L24" s="570">
        <v>10</v>
      </c>
      <c r="M24" s="570">
        <v>481</v>
      </c>
      <c r="N24" s="420">
        <v>1</v>
      </c>
      <c r="O24" s="421">
        <v>25.5</v>
      </c>
      <c r="P24" s="420">
        <v>10</v>
      </c>
      <c r="Q24" s="420">
        <v>0</v>
      </c>
      <c r="R24" s="420">
        <v>10</v>
      </c>
      <c r="S24" s="422">
        <v>481</v>
      </c>
    </row>
    <row r="25" spans="1:19" ht="20.100000000000001" customHeight="1">
      <c r="A25" s="573" t="s">
        <v>537</v>
      </c>
      <c r="B25" s="560">
        <v>0</v>
      </c>
      <c r="C25" s="549">
        <v>0</v>
      </c>
      <c r="D25" s="560">
        <v>0</v>
      </c>
      <c r="E25" s="560">
        <v>0</v>
      </c>
      <c r="F25" s="560">
        <v>0</v>
      </c>
      <c r="G25" s="560">
        <v>0</v>
      </c>
      <c r="H25" s="574">
        <v>1</v>
      </c>
      <c r="I25" s="575">
        <v>14.25</v>
      </c>
      <c r="J25" s="574">
        <v>47</v>
      </c>
      <c r="K25" s="574">
        <v>19</v>
      </c>
      <c r="L25" s="574">
        <v>66</v>
      </c>
      <c r="M25" s="574">
        <v>147.74</v>
      </c>
      <c r="N25" s="548">
        <v>1</v>
      </c>
      <c r="O25" s="549">
        <v>14.25</v>
      </c>
      <c r="P25" s="548">
        <v>47</v>
      </c>
      <c r="Q25" s="548">
        <v>19</v>
      </c>
      <c r="R25" s="548">
        <v>66</v>
      </c>
      <c r="S25" s="550">
        <v>147.74</v>
      </c>
    </row>
    <row r="26" spans="1:19" ht="20.100000000000001" customHeight="1">
      <c r="A26" s="20">
        <v>37</v>
      </c>
      <c r="B26" s="545">
        <v>0</v>
      </c>
      <c r="C26" s="421">
        <v>0</v>
      </c>
      <c r="D26" s="545">
        <v>0</v>
      </c>
      <c r="E26" s="545">
        <v>0</v>
      </c>
      <c r="F26" s="545">
        <v>0</v>
      </c>
      <c r="G26" s="545">
        <v>0</v>
      </c>
      <c r="H26" s="570">
        <v>5</v>
      </c>
      <c r="I26" s="571">
        <v>6.1</v>
      </c>
      <c r="J26" s="570">
        <v>165</v>
      </c>
      <c r="K26" s="570">
        <v>1</v>
      </c>
      <c r="L26" s="570">
        <v>166</v>
      </c>
      <c r="M26" s="570">
        <v>240.02</v>
      </c>
      <c r="N26" s="420">
        <v>5</v>
      </c>
      <c r="O26" s="421">
        <v>6.1</v>
      </c>
      <c r="P26" s="420">
        <v>165</v>
      </c>
      <c r="Q26" s="420">
        <v>1</v>
      </c>
      <c r="R26" s="420">
        <v>166</v>
      </c>
      <c r="S26" s="422">
        <v>240.02</v>
      </c>
    </row>
    <row r="27" spans="1:19" ht="20.100000000000001" customHeight="1">
      <c r="A27" s="20" t="s">
        <v>2172</v>
      </c>
      <c r="B27" s="545">
        <v>0</v>
      </c>
      <c r="C27" s="421">
        <v>0</v>
      </c>
      <c r="D27" s="545">
        <v>0</v>
      </c>
      <c r="E27" s="545">
        <v>0</v>
      </c>
      <c r="F27" s="545">
        <v>0</v>
      </c>
      <c r="G27" s="545">
        <v>0</v>
      </c>
      <c r="H27" s="570">
        <v>1</v>
      </c>
      <c r="I27" s="571">
        <v>2.5</v>
      </c>
      <c r="J27" s="570">
        <v>5</v>
      </c>
      <c r="K27" s="570">
        <v>0</v>
      </c>
      <c r="L27" s="570">
        <v>5</v>
      </c>
      <c r="M27" s="570">
        <v>90</v>
      </c>
      <c r="N27" s="420">
        <v>1</v>
      </c>
      <c r="O27" s="421">
        <v>2.5</v>
      </c>
      <c r="P27" s="420">
        <v>5</v>
      </c>
      <c r="Q27" s="420">
        <v>0</v>
      </c>
      <c r="R27" s="420">
        <v>5</v>
      </c>
      <c r="S27" s="422">
        <v>90</v>
      </c>
    </row>
    <row r="28" spans="1:19" ht="20.100000000000001" customHeight="1">
      <c r="A28" s="20" t="s">
        <v>622</v>
      </c>
      <c r="B28" s="545">
        <v>0</v>
      </c>
      <c r="C28" s="421">
        <v>0</v>
      </c>
      <c r="D28" s="545">
        <v>0</v>
      </c>
      <c r="E28" s="545">
        <v>0</v>
      </c>
      <c r="F28" s="545">
        <v>0</v>
      </c>
      <c r="G28" s="545">
        <v>0</v>
      </c>
      <c r="H28" s="570">
        <v>1</v>
      </c>
      <c r="I28" s="571">
        <v>5.54</v>
      </c>
      <c r="J28" s="570">
        <v>7</v>
      </c>
      <c r="K28" s="570">
        <v>5</v>
      </c>
      <c r="L28" s="570">
        <v>12</v>
      </c>
      <c r="M28" s="570">
        <v>87.59</v>
      </c>
      <c r="N28" s="420">
        <v>1</v>
      </c>
      <c r="O28" s="421">
        <v>5.54</v>
      </c>
      <c r="P28" s="420">
        <v>7</v>
      </c>
      <c r="Q28" s="420">
        <v>5</v>
      </c>
      <c r="R28" s="420">
        <v>12</v>
      </c>
      <c r="S28" s="422">
        <v>87.59</v>
      </c>
    </row>
    <row r="29" spans="1:19" ht="20.100000000000001" customHeight="1">
      <c r="A29" s="20" t="s">
        <v>320</v>
      </c>
      <c r="B29" s="545">
        <v>0</v>
      </c>
      <c r="C29" s="421">
        <v>0</v>
      </c>
      <c r="D29" s="545">
        <v>0</v>
      </c>
      <c r="E29" s="545">
        <v>0</v>
      </c>
      <c r="F29" s="545">
        <v>0</v>
      </c>
      <c r="G29" s="545">
        <v>0</v>
      </c>
      <c r="H29" s="570">
        <v>1</v>
      </c>
      <c r="I29" s="571">
        <v>3.45</v>
      </c>
      <c r="J29" s="570">
        <v>8</v>
      </c>
      <c r="K29" s="570">
        <v>3</v>
      </c>
      <c r="L29" s="570">
        <v>11</v>
      </c>
      <c r="M29" s="570">
        <v>98.58</v>
      </c>
      <c r="N29" s="420">
        <v>1</v>
      </c>
      <c r="O29" s="421">
        <v>3.45</v>
      </c>
      <c r="P29" s="420">
        <v>8</v>
      </c>
      <c r="Q29" s="420">
        <v>3</v>
      </c>
      <c r="R29" s="420">
        <v>11</v>
      </c>
      <c r="S29" s="422">
        <v>98.58</v>
      </c>
    </row>
    <row r="30" spans="1:19" ht="20.100000000000001" customHeight="1">
      <c r="A30" s="20" t="s">
        <v>662</v>
      </c>
      <c r="B30" s="545">
        <v>0</v>
      </c>
      <c r="C30" s="421">
        <v>0</v>
      </c>
      <c r="D30" s="545">
        <v>0</v>
      </c>
      <c r="E30" s="545">
        <v>0</v>
      </c>
      <c r="F30" s="545">
        <v>0</v>
      </c>
      <c r="G30" s="545">
        <v>0</v>
      </c>
      <c r="H30" s="570">
        <v>1</v>
      </c>
      <c r="I30" s="571">
        <v>35</v>
      </c>
      <c r="J30" s="570">
        <v>35</v>
      </c>
      <c r="K30" s="570">
        <v>10</v>
      </c>
      <c r="L30" s="570">
        <v>45</v>
      </c>
      <c r="M30" s="570">
        <v>468.5</v>
      </c>
      <c r="N30" s="420">
        <v>1</v>
      </c>
      <c r="O30" s="421">
        <v>35</v>
      </c>
      <c r="P30" s="420">
        <v>35</v>
      </c>
      <c r="Q30" s="420">
        <v>10</v>
      </c>
      <c r="R30" s="420">
        <v>45</v>
      </c>
      <c r="S30" s="422">
        <v>468.5</v>
      </c>
    </row>
    <row r="31" spans="1:19" ht="20.100000000000001" customHeight="1">
      <c r="A31" s="20" t="s">
        <v>2182</v>
      </c>
      <c r="B31" s="545">
        <v>0</v>
      </c>
      <c r="C31" s="421">
        <v>0</v>
      </c>
      <c r="D31" s="545">
        <v>0</v>
      </c>
      <c r="E31" s="545">
        <v>0</v>
      </c>
      <c r="F31" s="545">
        <v>0</v>
      </c>
      <c r="G31" s="545">
        <v>0</v>
      </c>
      <c r="H31" s="570">
        <v>1</v>
      </c>
      <c r="I31" s="571">
        <v>2.2000000000000002</v>
      </c>
      <c r="J31" s="570">
        <v>10</v>
      </c>
      <c r="K31" s="570">
        <v>5</v>
      </c>
      <c r="L31" s="570">
        <v>15</v>
      </c>
      <c r="M31" s="570">
        <v>92.5</v>
      </c>
      <c r="N31" s="420">
        <v>1</v>
      </c>
      <c r="O31" s="421">
        <v>2.2000000000000002</v>
      </c>
      <c r="P31" s="420">
        <v>10</v>
      </c>
      <c r="Q31" s="420">
        <v>5</v>
      </c>
      <c r="R31" s="420">
        <v>15</v>
      </c>
      <c r="S31" s="422">
        <v>92.5</v>
      </c>
    </row>
    <row r="32" spans="1:19" ht="20.100000000000001" customHeight="1">
      <c r="A32" s="20" t="s">
        <v>2185</v>
      </c>
      <c r="B32" s="545">
        <v>0</v>
      </c>
      <c r="C32" s="421">
        <v>0</v>
      </c>
      <c r="D32" s="545">
        <v>0</v>
      </c>
      <c r="E32" s="545">
        <v>0</v>
      </c>
      <c r="F32" s="545">
        <v>0</v>
      </c>
      <c r="G32" s="545">
        <v>0</v>
      </c>
      <c r="H32" s="570">
        <v>1</v>
      </c>
      <c r="I32" s="571">
        <v>0.58285699999999996</v>
      </c>
      <c r="J32" s="570">
        <v>2</v>
      </c>
      <c r="K32" s="570">
        <v>13</v>
      </c>
      <c r="L32" s="570">
        <v>15</v>
      </c>
      <c r="M32" s="570">
        <v>1</v>
      </c>
      <c r="N32" s="420">
        <v>1</v>
      </c>
      <c r="O32" s="421">
        <v>0.58285699999999996</v>
      </c>
      <c r="P32" s="420">
        <v>2</v>
      </c>
      <c r="Q32" s="420">
        <v>13</v>
      </c>
      <c r="R32" s="420">
        <v>15</v>
      </c>
      <c r="S32" s="422">
        <v>1</v>
      </c>
    </row>
    <row r="33" spans="1:19" ht="20.100000000000001" customHeight="1">
      <c r="A33" s="20" t="s">
        <v>194</v>
      </c>
      <c r="B33" s="545">
        <v>0</v>
      </c>
      <c r="C33" s="421">
        <v>0</v>
      </c>
      <c r="D33" s="545">
        <v>0</v>
      </c>
      <c r="E33" s="545">
        <v>0</v>
      </c>
      <c r="F33" s="545">
        <v>0</v>
      </c>
      <c r="G33" s="545">
        <v>0</v>
      </c>
      <c r="H33" s="570">
        <v>1</v>
      </c>
      <c r="I33" s="571">
        <v>6</v>
      </c>
      <c r="J33" s="570">
        <v>1</v>
      </c>
      <c r="K33" s="570">
        <v>3</v>
      </c>
      <c r="L33" s="570">
        <v>4</v>
      </c>
      <c r="M33" s="570">
        <v>9.5</v>
      </c>
      <c r="N33" s="420">
        <v>1</v>
      </c>
      <c r="O33" s="421">
        <v>6</v>
      </c>
      <c r="P33" s="420">
        <v>1</v>
      </c>
      <c r="Q33" s="420">
        <v>3</v>
      </c>
      <c r="R33" s="420">
        <v>4</v>
      </c>
      <c r="S33" s="422">
        <v>9.5</v>
      </c>
    </row>
    <row r="34" spans="1:19" ht="20.100000000000001" customHeight="1">
      <c r="A34" s="20" t="s">
        <v>499</v>
      </c>
      <c r="B34" s="545">
        <v>0</v>
      </c>
      <c r="C34" s="421">
        <v>0</v>
      </c>
      <c r="D34" s="545">
        <v>0</v>
      </c>
      <c r="E34" s="545">
        <v>0</v>
      </c>
      <c r="F34" s="545">
        <v>0</v>
      </c>
      <c r="G34" s="545">
        <v>0</v>
      </c>
      <c r="H34" s="570">
        <v>2</v>
      </c>
      <c r="I34" s="571">
        <v>33</v>
      </c>
      <c r="J34" s="570">
        <v>16</v>
      </c>
      <c r="K34" s="570">
        <v>1</v>
      </c>
      <c r="L34" s="570">
        <v>17</v>
      </c>
      <c r="M34" s="570">
        <v>591.79</v>
      </c>
      <c r="N34" s="420">
        <v>2</v>
      </c>
      <c r="O34" s="421">
        <v>33</v>
      </c>
      <c r="P34" s="420">
        <v>16</v>
      </c>
      <c r="Q34" s="420">
        <v>1</v>
      </c>
      <c r="R34" s="420">
        <v>17</v>
      </c>
      <c r="S34" s="422">
        <v>591.79</v>
      </c>
    </row>
    <row r="35" spans="1:19" ht="20.100000000000001" customHeight="1">
      <c r="A35" s="20">
        <v>51</v>
      </c>
      <c r="B35" s="545">
        <v>0</v>
      </c>
      <c r="C35" s="421">
        <v>0</v>
      </c>
      <c r="D35" s="545">
        <v>0</v>
      </c>
      <c r="E35" s="545">
        <v>0</v>
      </c>
      <c r="F35" s="545">
        <v>0</v>
      </c>
      <c r="G35" s="545">
        <v>0</v>
      </c>
      <c r="H35" s="570">
        <v>1</v>
      </c>
      <c r="I35" s="571">
        <v>4.0999999999999996</v>
      </c>
      <c r="J35" s="570">
        <v>6</v>
      </c>
      <c r="K35" s="570">
        <v>2</v>
      </c>
      <c r="L35" s="570">
        <v>8</v>
      </c>
      <c r="M35" s="570">
        <v>128.36000000000001</v>
      </c>
      <c r="N35" s="420">
        <v>1</v>
      </c>
      <c r="O35" s="421">
        <v>4.0999999999999996</v>
      </c>
      <c r="P35" s="420">
        <v>6</v>
      </c>
      <c r="Q35" s="420">
        <v>2</v>
      </c>
      <c r="R35" s="420">
        <v>8</v>
      </c>
      <c r="S35" s="422">
        <v>128.36000000000001</v>
      </c>
    </row>
    <row r="36" spans="1:19" ht="20.100000000000001" customHeight="1">
      <c r="A36" s="20" t="s">
        <v>421</v>
      </c>
      <c r="B36" s="545">
        <v>0</v>
      </c>
      <c r="C36" s="421">
        <v>0</v>
      </c>
      <c r="D36" s="545">
        <v>0</v>
      </c>
      <c r="E36" s="545">
        <v>0</v>
      </c>
      <c r="F36" s="545">
        <v>0</v>
      </c>
      <c r="G36" s="545">
        <v>0</v>
      </c>
      <c r="H36" s="570">
        <v>1</v>
      </c>
      <c r="I36" s="571">
        <v>4.62</v>
      </c>
      <c r="J36" s="570">
        <v>10</v>
      </c>
      <c r="K36" s="570">
        <v>1</v>
      </c>
      <c r="L36" s="570">
        <v>11</v>
      </c>
      <c r="M36" s="570">
        <v>331.09</v>
      </c>
      <c r="N36" s="420">
        <v>1</v>
      </c>
      <c r="O36" s="421">
        <v>4.62</v>
      </c>
      <c r="P36" s="420">
        <v>10</v>
      </c>
      <c r="Q36" s="420">
        <v>1</v>
      </c>
      <c r="R36" s="420">
        <v>11</v>
      </c>
      <c r="S36" s="422">
        <v>331.09</v>
      </c>
    </row>
    <row r="37" spans="1:19" ht="20.100000000000001" customHeight="1">
      <c r="A37" s="20" t="s">
        <v>83</v>
      </c>
      <c r="B37" s="545">
        <v>0</v>
      </c>
      <c r="C37" s="421">
        <v>0</v>
      </c>
      <c r="D37" s="545">
        <v>0</v>
      </c>
      <c r="E37" s="545">
        <v>0</v>
      </c>
      <c r="F37" s="545">
        <v>0</v>
      </c>
      <c r="G37" s="545">
        <v>0</v>
      </c>
      <c r="H37" s="570">
        <v>2</v>
      </c>
      <c r="I37" s="571">
        <v>195.09349</v>
      </c>
      <c r="J37" s="570">
        <v>95</v>
      </c>
      <c r="K37" s="570">
        <v>55</v>
      </c>
      <c r="L37" s="570">
        <v>150</v>
      </c>
      <c r="M37" s="570">
        <v>490.08</v>
      </c>
      <c r="N37" s="420">
        <v>2</v>
      </c>
      <c r="O37" s="421">
        <v>195.09349</v>
      </c>
      <c r="P37" s="420">
        <v>95</v>
      </c>
      <c r="Q37" s="420">
        <v>55</v>
      </c>
      <c r="R37" s="420">
        <v>150</v>
      </c>
      <c r="S37" s="422">
        <v>490.08</v>
      </c>
    </row>
    <row r="38" spans="1:19" ht="20.100000000000001" customHeight="1">
      <c r="A38" s="20" t="s">
        <v>92</v>
      </c>
      <c r="B38" s="545">
        <v>0</v>
      </c>
      <c r="C38" s="421">
        <v>0</v>
      </c>
      <c r="D38" s="545">
        <v>0</v>
      </c>
      <c r="E38" s="545">
        <v>0</v>
      </c>
      <c r="F38" s="545">
        <v>0</v>
      </c>
      <c r="G38" s="545">
        <v>0</v>
      </c>
      <c r="H38" s="570">
        <v>1</v>
      </c>
      <c r="I38" s="571">
        <v>139.460893</v>
      </c>
      <c r="J38" s="570">
        <v>0</v>
      </c>
      <c r="K38" s="570">
        <v>10</v>
      </c>
      <c r="L38" s="570">
        <v>10</v>
      </c>
      <c r="M38" s="570">
        <v>2229.0700000000002</v>
      </c>
      <c r="N38" s="420">
        <v>1</v>
      </c>
      <c r="O38" s="421">
        <v>139.460893</v>
      </c>
      <c r="P38" s="420">
        <v>0</v>
      </c>
      <c r="Q38" s="420">
        <v>10</v>
      </c>
      <c r="R38" s="420">
        <v>10</v>
      </c>
      <c r="S38" s="422">
        <v>2229.0700000000002</v>
      </c>
    </row>
    <row r="39" spans="1:19" ht="20.100000000000001" customHeight="1">
      <c r="A39" s="20" t="s">
        <v>2247</v>
      </c>
      <c r="B39" s="545">
        <v>0</v>
      </c>
      <c r="C39" s="421">
        <v>0</v>
      </c>
      <c r="D39" s="545">
        <v>0</v>
      </c>
      <c r="E39" s="545">
        <v>0</v>
      </c>
      <c r="F39" s="545">
        <v>0</v>
      </c>
      <c r="G39" s="545">
        <v>0</v>
      </c>
      <c r="H39" s="570">
        <v>1</v>
      </c>
      <c r="I39" s="571">
        <v>120</v>
      </c>
      <c r="J39" s="570">
        <v>20</v>
      </c>
      <c r="K39" s="570">
        <v>40</v>
      </c>
      <c r="L39" s="570">
        <v>60</v>
      </c>
      <c r="M39" s="570">
        <v>1782.2</v>
      </c>
      <c r="N39" s="420">
        <v>1</v>
      </c>
      <c r="O39" s="421">
        <v>120</v>
      </c>
      <c r="P39" s="420">
        <v>20</v>
      </c>
      <c r="Q39" s="420">
        <v>40</v>
      </c>
      <c r="R39" s="420">
        <v>60</v>
      </c>
      <c r="S39" s="422">
        <v>1782.2</v>
      </c>
    </row>
    <row r="40" spans="1:19" ht="20.100000000000001" customHeight="1">
      <c r="A40" s="20" t="s">
        <v>59</v>
      </c>
      <c r="B40" s="545">
        <v>1</v>
      </c>
      <c r="C40" s="421">
        <v>1.1999999999999957</v>
      </c>
      <c r="D40" s="545">
        <v>4</v>
      </c>
      <c r="E40" s="545">
        <v>0</v>
      </c>
      <c r="F40" s="545">
        <v>4</v>
      </c>
      <c r="G40" s="545">
        <v>8</v>
      </c>
      <c r="H40" s="570">
        <v>3</v>
      </c>
      <c r="I40" s="571">
        <v>32.71</v>
      </c>
      <c r="J40" s="570">
        <v>27</v>
      </c>
      <c r="K40" s="570">
        <v>0</v>
      </c>
      <c r="L40" s="570">
        <v>27</v>
      </c>
      <c r="M40" s="570">
        <v>420.4</v>
      </c>
      <c r="N40" s="420">
        <v>4</v>
      </c>
      <c r="O40" s="421">
        <v>33.909999999999997</v>
      </c>
      <c r="P40" s="420">
        <v>31</v>
      </c>
      <c r="Q40" s="420">
        <v>0</v>
      </c>
      <c r="R40" s="420">
        <v>31</v>
      </c>
      <c r="S40" s="422">
        <v>428.4</v>
      </c>
    </row>
    <row r="41" spans="1:19" ht="20.100000000000001" customHeight="1">
      <c r="A41" s="20">
        <v>59</v>
      </c>
      <c r="B41" s="545">
        <v>0</v>
      </c>
      <c r="C41" s="421">
        <v>0</v>
      </c>
      <c r="D41" s="545">
        <v>0</v>
      </c>
      <c r="E41" s="545">
        <v>0</v>
      </c>
      <c r="F41" s="545">
        <v>0</v>
      </c>
      <c r="G41" s="545">
        <v>0</v>
      </c>
      <c r="H41" s="570">
        <v>1</v>
      </c>
      <c r="I41" s="571">
        <v>13.5</v>
      </c>
      <c r="J41" s="570">
        <v>16</v>
      </c>
      <c r="K41" s="570">
        <v>2</v>
      </c>
      <c r="L41" s="570">
        <v>18</v>
      </c>
      <c r="M41" s="570">
        <v>1133</v>
      </c>
      <c r="N41" s="420">
        <v>1</v>
      </c>
      <c r="O41" s="421">
        <v>13.5</v>
      </c>
      <c r="P41" s="420">
        <v>16</v>
      </c>
      <c r="Q41" s="420">
        <v>2</v>
      </c>
      <c r="R41" s="420">
        <v>18</v>
      </c>
      <c r="S41" s="422">
        <v>1133</v>
      </c>
    </row>
    <row r="42" spans="1:19" ht="20.100000000000001" customHeight="1">
      <c r="A42" s="20" t="s">
        <v>214</v>
      </c>
      <c r="B42" s="545">
        <v>1</v>
      </c>
      <c r="C42" s="421">
        <v>0.2</v>
      </c>
      <c r="D42" s="545">
        <v>0</v>
      </c>
      <c r="E42" s="545">
        <v>0</v>
      </c>
      <c r="F42" s="545">
        <v>0</v>
      </c>
      <c r="G42" s="545">
        <v>20.75</v>
      </c>
      <c r="H42" s="572"/>
      <c r="I42" s="572"/>
      <c r="J42" s="572"/>
      <c r="K42" s="572"/>
      <c r="L42" s="572"/>
      <c r="M42" s="572"/>
      <c r="N42" s="420">
        <v>1</v>
      </c>
      <c r="O42" s="421">
        <v>0.2</v>
      </c>
      <c r="P42" s="420">
        <v>0</v>
      </c>
      <c r="Q42" s="420">
        <v>0</v>
      </c>
      <c r="R42" s="420">
        <v>0</v>
      </c>
      <c r="S42" s="422">
        <v>20.75</v>
      </c>
    </row>
    <row r="43" spans="1:19" ht="20.100000000000001" customHeight="1">
      <c r="A43" s="20" t="s">
        <v>2294</v>
      </c>
      <c r="B43" s="545">
        <v>1</v>
      </c>
      <c r="C43" s="421">
        <v>1.7</v>
      </c>
      <c r="D43" s="545">
        <v>20</v>
      </c>
      <c r="E43" s="545">
        <v>24</v>
      </c>
      <c r="F43" s="545">
        <v>44</v>
      </c>
      <c r="G43" s="545">
        <v>21.879999999999882</v>
      </c>
      <c r="H43" s="570">
        <v>1</v>
      </c>
      <c r="I43" s="571">
        <v>0</v>
      </c>
      <c r="J43" s="570">
        <v>129</v>
      </c>
      <c r="K43" s="570">
        <v>18</v>
      </c>
      <c r="L43" s="570">
        <v>147</v>
      </c>
      <c r="M43" s="570">
        <v>1857.44</v>
      </c>
      <c r="N43" s="420">
        <v>2</v>
      </c>
      <c r="O43" s="421">
        <v>1.7</v>
      </c>
      <c r="P43" s="420">
        <v>149</v>
      </c>
      <c r="Q43" s="420">
        <v>42</v>
      </c>
      <c r="R43" s="420">
        <v>191</v>
      </c>
      <c r="S43" s="422">
        <v>1879.32</v>
      </c>
    </row>
    <row r="44" spans="1:19" ht="20.100000000000001" customHeight="1">
      <c r="A44" s="20" t="s">
        <v>326</v>
      </c>
      <c r="B44" s="545">
        <v>0</v>
      </c>
      <c r="C44" s="421">
        <v>0</v>
      </c>
      <c r="D44" s="545">
        <v>0</v>
      </c>
      <c r="E44" s="545">
        <v>0</v>
      </c>
      <c r="F44" s="545">
        <v>0</v>
      </c>
      <c r="G44" s="545">
        <v>0</v>
      </c>
      <c r="H44" s="570">
        <v>1</v>
      </c>
      <c r="I44" s="571">
        <v>9</v>
      </c>
      <c r="J44" s="570">
        <v>5</v>
      </c>
      <c r="K44" s="570">
        <v>9</v>
      </c>
      <c r="L44" s="570">
        <v>14</v>
      </c>
      <c r="M44" s="570">
        <v>63.8</v>
      </c>
      <c r="N44" s="420">
        <v>1</v>
      </c>
      <c r="O44" s="421">
        <v>9</v>
      </c>
      <c r="P44" s="420">
        <v>5</v>
      </c>
      <c r="Q44" s="420">
        <v>9</v>
      </c>
      <c r="R44" s="420">
        <v>14</v>
      </c>
      <c r="S44" s="422">
        <v>63.8</v>
      </c>
    </row>
    <row r="45" spans="1:19" ht="20.100000000000001" customHeight="1">
      <c r="A45" s="20" t="s">
        <v>332</v>
      </c>
      <c r="B45" s="545">
        <v>2</v>
      </c>
      <c r="C45" s="421">
        <v>1.84</v>
      </c>
      <c r="D45" s="545">
        <v>9</v>
      </c>
      <c r="E45" s="545">
        <v>0</v>
      </c>
      <c r="F45" s="545">
        <v>9</v>
      </c>
      <c r="G45" s="545">
        <v>48.63</v>
      </c>
      <c r="H45" s="572"/>
      <c r="I45" s="572"/>
      <c r="J45" s="572"/>
      <c r="K45" s="572"/>
      <c r="L45" s="572"/>
      <c r="M45" s="572"/>
      <c r="N45" s="420">
        <v>2</v>
      </c>
      <c r="O45" s="421">
        <v>1.84</v>
      </c>
      <c r="P45" s="420">
        <v>9</v>
      </c>
      <c r="Q45" s="420">
        <v>0</v>
      </c>
      <c r="R45" s="420">
        <v>9</v>
      </c>
      <c r="S45" s="422">
        <v>48.63</v>
      </c>
    </row>
    <row r="46" spans="1:19" ht="20.100000000000001" customHeight="1">
      <c r="A46" s="20">
        <v>65</v>
      </c>
      <c r="B46" s="545">
        <v>1</v>
      </c>
      <c r="C46" s="421">
        <v>6.2000000000000277E-2</v>
      </c>
      <c r="D46" s="545">
        <v>3</v>
      </c>
      <c r="E46" s="545">
        <v>0</v>
      </c>
      <c r="F46" s="545">
        <v>3</v>
      </c>
      <c r="G46" s="545">
        <v>22.900000000000091</v>
      </c>
      <c r="H46" s="570">
        <v>1</v>
      </c>
      <c r="I46" s="571">
        <v>4.0999999999999996</v>
      </c>
      <c r="J46" s="570">
        <v>28</v>
      </c>
      <c r="K46" s="570">
        <v>0</v>
      </c>
      <c r="L46" s="570">
        <v>28</v>
      </c>
      <c r="M46" s="570">
        <v>585.91999999999996</v>
      </c>
      <c r="N46" s="420">
        <v>2</v>
      </c>
      <c r="O46" s="421">
        <v>4.1619999999999999</v>
      </c>
      <c r="P46" s="420">
        <v>31</v>
      </c>
      <c r="Q46" s="420">
        <v>0</v>
      </c>
      <c r="R46" s="420">
        <v>31</v>
      </c>
      <c r="S46" s="422">
        <v>608.82000000000005</v>
      </c>
    </row>
    <row r="47" spans="1:19" ht="20.100000000000001" customHeight="1">
      <c r="A47" s="573">
        <v>66</v>
      </c>
      <c r="B47" s="560">
        <v>1</v>
      </c>
      <c r="C47" s="549">
        <v>5.4199999999999998E-2</v>
      </c>
      <c r="D47" s="560">
        <v>1</v>
      </c>
      <c r="E47" s="560">
        <v>0</v>
      </c>
      <c r="F47" s="560">
        <v>1</v>
      </c>
      <c r="G47" s="560">
        <v>20.329999999999998</v>
      </c>
      <c r="H47" s="576"/>
      <c r="I47" s="576"/>
      <c r="J47" s="576"/>
      <c r="K47" s="576"/>
      <c r="L47" s="576"/>
      <c r="M47" s="576"/>
      <c r="N47" s="548">
        <v>1</v>
      </c>
      <c r="O47" s="549">
        <v>5.4199999999999998E-2</v>
      </c>
      <c r="P47" s="548">
        <v>1</v>
      </c>
      <c r="Q47" s="548">
        <v>0</v>
      </c>
      <c r="R47" s="548">
        <v>1</v>
      </c>
      <c r="S47" s="550">
        <v>20.329999999999998</v>
      </c>
    </row>
    <row r="48" spans="1:19" ht="20.100000000000001" customHeight="1">
      <c r="A48" s="20">
        <v>71</v>
      </c>
      <c r="B48" s="545">
        <v>0</v>
      </c>
      <c r="C48" s="421">
        <v>0</v>
      </c>
      <c r="D48" s="545">
        <v>0</v>
      </c>
      <c r="E48" s="545">
        <v>0</v>
      </c>
      <c r="F48" s="545">
        <v>0</v>
      </c>
      <c r="G48" s="545">
        <v>0</v>
      </c>
      <c r="H48" s="570">
        <v>2</v>
      </c>
      <c r="I48" s="571">
        <v>10.102211</v>
      </c>
      <c r="J48" s="570">
        <v>19</v>
      </c>
      <c r="K48" s="570">
        <v>20</v>
      </c>
      <c r="L48" s="570">
        <v>39</v>
      </c>
      <c r="M48" s="570">
        <v>499.09</v>
      </c>
      <c r="N48" s="420">
        <v>2</v>
      </c>
      <c r="O48" s="421">
        <v>10.102211</v>
      </c>
      <c r="P48" s="420">
        <v>19</v>
      </c>
      <c r="Q48" s="420">
        <v>20</v>
      </c>
      <c r="R48" s="420">
        <v>39</v>
      </c>
      <c r="S48" s="422">
        <v>499.09</v>
      </c>
    </row>
    <row r="49" spans="1:19" ht="20.100000000000001" customHeight="1">
      <c r="A49" s="20">
        <v>72</v>
      </c>
      <c r="B49" s="545">
        <v>0</v>
      </c>
      <c r="C49" s="421">
        <v>0</v>
      </c>
      <c r="D49" s="545">
        <v>0</v>
      </c>
      <c r="E49" s="545">
        <v>0</v>
      </c>
      <c r="F49" s="545">
        <v>0</v>
      </c>
      <c r="G49" s="545">
        <v>0</v>
      </c>
      <c r="H49" s="570">
        <v>3</v>
      </c>
      <c r="I49" s="571">
        <v>668.322</v>
      </c>
      <c r="J49" s="570">
        <v>193</v>
      </c>
      <c r="K49" s="570">
        <v>4911</v>
      </c>
      <c r="L49" s="570">
        <v>5104</v>
      </c>
      <c r="M49" s="570">
        <v>10061.950000000001</v>
      </c>
      <c r="N49" s="420">
        <v>3</v>
      </c>
      <c r="O49" s="421">
        <v>668.322</v>
      </c>
      <c r="P49" s="420">
        <v>193</v>
      </c>
      <c r="Q49" s="420">
        <v>4911</v>
      </c>
      <c r="R49" s="420">
        <v>5104</v>
      </c>
      <c r="S49" s="422">
        <v>10061.950000000001</v>
      </c>
    </row>
    <row r="50" spans="1:19" ht="20.100000000000001" customHeight="1">
      <c r="A50" s="20">
        <v>73</v>
      </c>
      <c r="B50" s="545">
        <v>0</v>
      </c>
      <c r="C50" s="421">
        <v>0</v>
      </c>
      <c r="D50" s="545">
        <v>0</v>
      </c>
      <c r="E50" s="545">
        <v>0</v>
      </c>
      <c r="F50" s="545">
        <v>0</v>
      </c>
      <c r="G50" s="545">
        <v>0</v>
      </c>
      <c r="H50" s="570">
        <v>1</v>
      </c>
      <c r="I50" s="571">
        <v>82.004352999999995</v>
      </c>
      <c r="J50" s="570">
        <v>8</v>
      </c>
      <c r="K50" s="570">
        <v>3</v>
      </c>
      <c r="L50" s="570">
        <v>11</v>
      </c>
      <c r="M50" s="570">
        <v>379.24</v>
      </c>
      <c r="N50" s="420">
        <v>1</v>
      </c>
      <c r="O50" s="421">
        <v>82.004352999999995</v>
      </c>
      <c r="P50" s="420">
        <v>8</v>
      </c>
      <c r="Q50" s="420">
        <v>3</v>
      </c>
      <c r="R50" s="420">
        <v>11</v>
      </c>
      <c r="S50" s="422">
        <v>379.24</v>
      </c>
    </row>
    <row r="51" spans="1:19" ht="20.100000000000001" customHeight="1">
      <c r="A51" s="20" t="s">
        <v>2320</v>
      </c>
      <c r="B51" s="545">
        <v>0</v>
      </c>
      <c r="C51" s="421">
        <v>0</v>
      </c>
      <c r="D51" s="545">
        <v>0</v>
      </c>
      <c r="E51" s="545">
        <v>0</v>
      </c>
      <c r="F51" s="545">
        <v>0</v>
      </c>
      <c r="G51" s="545">
        <v>0</v>
      </c>
      <c r="H51" s="570">
        <v>1</v>
      </c>
      <c r="I51" s="571">
        <v>15.276809999999999</v>
      </c>
      <c r="J51" s="570">
        <v>15</v>
      </c>
      <c r="K51" s="570">
        <v>56</v>
      </c>
      <c r="L51" s="570">
        <v>71</v>
      </c>
      <c r="M51" s="570">
        <v>1002.25</v>
      </c>
      <c r="N51" s="420">
        <v>1</v>
      </c>
      <c r="O51" s="421">
        <v>15.276809999999999</v>
      </c>
      <c r="P51" s="420">
        <v>15</v>
      </c>
      <c r="Q51" s="420">
        <v>56</v>
      </c>
      <c r="R51" s="420">
        <v>71</v>
      </c>
      <c r="S51" s="422">
        <v>1002.25</v>
      </c>
    </row>
    <row r="52" spans="1:19" ht="20.100000000000001" customHeight="1">
      <c r="A52" s="20" t="s">
        <v>446</v>
      </c>
      <c r="B52" s="545">
        <v>0</v>
      </c>
      <c r="C52" s="421">
        <v>0</v>
      </c>
      <c r="D52" s="545">
        <v>0</v>
      </c>
      <c r="E52" s="545">
        <v>0</v>
      </c>
      <c r="F52" s="545">
        <v>0</v>
      </c>
      <c r="G52" s="545">
        <v>0</v>
      </c>
      <c r="H52" s="570">
        <v>1</v>
      </c>
      <c r="I52" s="571">
        <v>0.4</v>
      </c>
      <c r="J52" s="570">
        <v>6</v>
      </c>
      <c r="K52" s="570">
        <v>0</v>
      </c>
      <c r="L52" s="570">
        <v>6</v>
      </c>
      <c r="M52" s="570">
        <v>199.47</v>
      </c>
      <c r="N52" s="420">
        <v>1</v>
      </c>
      <c r="O52" s="421">
        <v>0.4</v>
      </c>
      <c r="P52" s="420">
        <v>6</v>
      </c>
      <c r="Q52" s="420">
        <v>0</v>
      </c>
      <c r="R52" s="420">
        <v>6</v>
      </c>
      <c r="S52" s="422">
        <v>199.47</v>
      </c>
    </row>
    <row r="53" spans="1:19" ht="20.100000000000001" customHeight="1">
      <c r="A53" s="20" t="s">
        <v>1952</v>
      </c>
      <c r="B53" s="545">
        <v>1</v>
      </c>
      <c r="C53" s="421">
        <v>164.18745000000001</v>
      </c>
      <c r="D53" s="545">
        <v>9</v>
      </c>
      <c r="E53" s="545">
        <v>0</v>
      </c>
      <c r="F53" s="545">
        <v>9</v>
      </c>
      <c r="G53" s="545">
        <v>38.979999999999997</v>
      </c>
      <c r="H53" s="572"/>
      <c r="I53" s="572"/>
      <c r="J53" s="572"/>
      <c r="K53" s="572"/>
      <c r="L53" s="572"/>
      <c r="M53" s="572"/>
      <c r="N53" s="420">
        <v>1</v>
      </c>
      <c r="O53" s="421">
        <v>164.18745000000001</v>
      </c>
      <c r="P53" s="420">
        <v>9</v>
      </c>
      <c r="Q53" s="420">
        <v>0</v>
      </c>
      <c r="R53" s="420">
        <v>9</v>
      </c>
      <c r="S53" s="422">
        <v>38.979999999999997</v>
      </c>
    </row>
    <row r="54" spans="1:19" ht="20.100000000000001" customHeight="1">
      <c r="A54" s="20" t="s">
        <v>752</v>
      </c>
      <c r="B54" s="545">
        <v>0</v>
      </c>
      <c r="C54" s="421">
        <v>0</v>
      </c>
      <c r="D54" s="545">
        <v>0</v>
      </c>
      <c r="E54" s="545">
        <v>0</v>
      </c>
      <c r="F54" s="545">
        <v>0</v>
      </c>
      <c r="G54" s="545">
        <v>0</v>
      </c>
      <c r="H54" s="570">
        <v>1</v>
      </c>
      <c r="I54" s="571">
        <v>125</v>
      </c>
      <c r="J54" s="570">
        <v>60</v>
      </c>
      <c r="K54" s="570">
        <v>30</v>
      </c>
      <c r="L54" s="570">
        <v>90</v>
      </c>
      <c r="M54" s="570">
        <v>331</v>
      </c>
      <c r="N54" s="420">
        <v>1</v>
      </c>
      <c r="O54" s="421">
        <v>125</v>
      </c>
      <c r="P54" s="420">
        <v>60</v>
      </c>
      <c r="Q54" s="420">
        <v>30</v>
      </c>
      <c r="R54" s="420">
        <v>90</v>
      </c>
      <c r="S54" s="422">
        <v>331</v>
      </c>
    </row>
    <row r="55" spans="1:19" ht="20.100000000000001" customHeight="1">
      <c r="A55" s="20">
        <v>90</v>
      </c>
      <c r="B55" s="545">
        <v>0</v>
      </c>
      <c r="C55" s="421">
        <v>0</v>
      </c>
      <c r="D55" s="545">
        <v>0</v>
      </c>
      <c r="E55" s="545">
        <v>0</v>
      </c>
      <c r="F55" s="545">
        <v>0</v>
      </c>
      <c r="G55" s="545">
        <v>0</v>
      </c>
      <c r="H55" s="570">
        <v>1</v>
      </c>
      <c r="I55" s="571">
        <v>81</v>
      </c>
      <c r="J55" s="570">
        <v>6</v>
      </c>
      <c r="K55" s="570">
        <v>2</v>
      </c>
      <c r="L55" s="570">
        <v>8</v>
      </c>
      <c r="M55" s="570">
        <v>459.02</v>
      </c>
      <c r="N55" s="420">
        <v>1</v>
      </c>
      <c r="O55" s="421">
        <v>81</v>
      </c>
      <c r="P55" s="420">
        <v>6</v>
      </c>
      <c r="Q55" s="420">
        <v>2</v>
      </c>
      <c r="R55" s="420">
        <v>8</v>
      </c>
      <c r="S55" s="422">
        <v>459.02</v>
      </c>
    </row>
    <row r="56" spans="1:19" ht="20.100000000000001" customHeight="1">
      <c r="A56" s="20" t="s">
        <v>689</v>
      </c>
      <c r="B56" s="545">
        <v>0</v>
      </c>
      <c r="C56" s="421">
        <v>0</v>
      </c>
      <c r="D56" s="545">
        <v>0</v>
      </c>
      <c r="E56" s="545">
        <v>0</v>
      </c>
      <c r="F56" s="545">
        <v>0</v>
      </c>
      <c r="G56" s="545">
        <v>0</v>
      </c>
      <c r="H56" s="570">
        <v>1</v>
      </c>
      <c r="I56" s="571">
        <v>345</v>
      </c>
      <c r="J56" s="570">
        <v>230</v>
      </c>
      <c r="K56" s="570">
        <v>60</v>
      </c>
      <c r="L56" s="570">
        <v>290</v>
      </c>
      <c r="M56" s="570">
        <v>70.75</v>
      </c>
      <c r="N56" s="420">
        <v>1</v>
      </c>
      <c r="O56" s="421">
        <v>345</v>
      </c>
      <c r="P56" s="420">
        <v>230</v>
      </c>
      <c r="Q56" s="420">
        <v>60</v>
      </c>
      <c r="R56" s="420">
        <v>290</v>
      </c>
      <c r="S56" s="422">
        <v>70.75</v>
      </c>
    </row>
    <row r="57" spans="1:19" ht="20.100000000000001" customHeight="1">
      <c r="A57" s="20" t="s">
        <v>2386</v>
      </c>
      <c r="B57" s="545">
        <v>0</v>
      </c>
      <c r="C57" s="421">
        <v>0</v>
      </c>
      <c r="D57" s="545">
        <v>0</v>
      </c>
      <c r="E57" s="545">
        <v>0</v>
      </c>
      <c r="F57" s="545">
        <v>0</v>
      </c>
      <c r="G57" s="545">
        <v>0</v>
      </c>
      <c r="H57" s="570">
        <v>5</v>
      </c>
      <c r="I57" s="571">
        <v>57.923999999999999</v>
      </c>
      <c r="J57" s="570">
        <v>37</v>
      </c>
      <c r="K57" s="570">
        <v>6</v>
      </c>
      <c r="L57" s="570">
        <v>43</v>
      </c>
      <c r="M57" s="570">
        <v>230</v>
      </c>
      <c r="N57" s="420">
        <v>5</v>
      </c>
      <c r="O57" s="421">
        <v>57.923999999999999</v>
      </c>
      <c r="P57" s="420">
        <v>37</v>
      </c>
      <c r="Q57" s="420">
        <v>6</v>
      </c>
      <c r="R57" s="420">
        <v>43</v>
      </c>
      <c r="S57" s="422">
        <v>230</v>
      </c>
    </row>
    <row r="58" spans="1:19" ht="20.100000000000001" customHeight="1">
      <c r="A58" s="20">
        <v>92</v>
      </c>
      <c r="B58" s="545">
        <v>0</v>
      </c>
      <c r="C58" s="421">
        <v>0</v>
      </c>
      <c r="D58" s="545">
        <v>0</v>
      </c>
      <c r="E58" s="545">
        <v>0</v>
      </c>
      <c r="F58" s="545">
        <v>0</v>
      </c>
      <c r="G58" s="545">
        <v>0</v>
      </c>
      <c r="H58" s="570">
        <v>1</v>
      </c>
      <c r="I58" s="571">
        <v>4.5</v>
      </c>
      <c r="J58" s="570">
        <v>5</v>
      </c>
      <c r="K58" s="570">
        <v>1</v>
      </c>
      <c r="L58" s="570">
        <v>6</v>
      </c>
      <c r="M58" s="570">
        <v>72.09</v>
      </c>
      <c r="N58" s="420">
        <v>1</v>
      </c>
      <c r="O58" s="421">
        <v>4.5</v>
      </c>
      <c r="P58" s="420">
        <v>5</v>
      </c>
      <c r="Q58" s="420">
        <v>1</v>
      </c>
      <c r="R58" s="420">
        <v>6</v>
      </c>
      <c r="S58" s="422">
        <v>72.09</v>
      </c>
    </row>
    <row r="59" spans="1:19" ht="20.100000000000001" customHeight="1">
      <c r="A59" s="20" t="s">
        <v>107</v>
      </c>
      <c r="B59" s="545">
        <v>0</v>
      </c>
      <c r="C59" s="421">
        <v>0</v>
      </c>
      <c r="D59" s="545">
        <v>0</v>
      </c>
      <c r="E59" s="545">
        <v>0</v>
      </c>
      <c r="F59" s="545">
        <v>0</v>
      </c>
      <c r="G59" s="545">
        <v>0</v>
      </c>
      <c r="H59" s="570">
        <v>3</v>
      </c>
      <c r="I59" s="571">
        <v>22.951000000000001</v>
      </c>
      <c r="J59" s="570">
        <v>19</v>
      </c>
      <c r="K59" s="570">
        <v>12</v>
      </c>
      <c r="L59" s="570">
        <v>31</v>
      </c>
      <c r="M59" s="570">
        <v>59.24</v>
      </c>
      <c r="N59" s="420">
        <v>3</v>
      </c>
      <c r="O59" s="421">
        <v>22.951000000000001</v>
      </c>
      <c r="P59" s="420">
        <v>19</v>
      </c>
      <c r="Q59" s="420">
        <v>12</v>
      </c>
      <c r="R59" s="420">
        <v>31</v>
      </c>
      <c r="S59" s="422">
        <v>59.24</v>
      </c>
    </row>
    <row r="60" spans="1:19" ht="20.100000000000001" customHeight="1">
      <c r="A60" s="20" t="s">
        <v>2393</v>
      </c>
      <c r="B60" s="545">
        <v>0</v>
      </c>
      <c r="C60" s="421">
        <v>0</v>
      </c>
      <c r="D60" s="545">
        <v>0</v>
      </c>
      <c r="E60" s="545">
        <v>0</v>
      </c>
      <c r="F60" s="545">
        <v>0</v>
      </c>
      <c r="G60" s="545">
        <v>0</v>
      </c>
      <c r="H60" s="570">
        <v>1</v>
      </c>
      <c r="I60" s="571">
        <v>0.23499999999999999</v>
      </c>
      <c r="J60" s="570">
        <v>3</v>
      </c>
      <c r="K60" s="570">
        <v>0</v>
      </c>
      <c r="L60" s="570">
        <v>3</v>
      </c>
      <c r="M60" s="570">
        <v>31.62</v>
      </c>
      <c r="N60" s="420">
        <v>1</v>
      </c>
      <c r="O60" s="421">
        <v>0.23499999999999999</v>
      </c>
      <c r="P60" s="420">
        <v>3</v>
      </c>
      <c r="Q60" s="420">
        <v>0</v>
      </c>
      <c r="R60" s="420">
        <v>3</v>
      </c>
      <c r="S60" s="422">
        <v>31.62</v>
      </c>
    </row>
    <row r="61" spans="1:19" ht="20.100000000000001" customHeight="1">
      <c r="A61" s="20">
        <v>104</v>
      </c>
      <c r="B61" s="545">
        <v>0</v>
      </c>
      <c r="C61" s="421">
        <v>0</v>
      </c>
      <c r="D61" s="545">
        <v>0</v>
      </c>
      <c r="E61" s="545">
        <v>0</v>
      </c>
      <c r="F61" s="545">
        <v>0</v>
      </c>
      <c r="G61" s="545">
        <v>0</v>
      </c>
      <c r="H61" s="570">
        <v>1</v>
      </c>
      <c r="I61" s="571">
        <v>6</v>
      </c>
      <c r="J61" s="570">
        <v>4</v>
      </c>
      <c r="K61" s="570">
        <v>0</v>
      </c>
      <c r="L61" s="570">
        <v>4</v>
      </c>
      <c r="M61" s="570">
        <v>260.52</v>
      </c>
      <c r="N61" s="420">
        <v>1</v>
      </c>
      <c r="O61" s="421">
        <v>6</v>
      </c>
      <c r="P61" s="420">
        <v>4</v>
      </c>
      <c r="Q61" s="420">
        <v>0</v>
      </c>
      <c r="R61" s="420">
        <v>4</v>
      </c>
      <c r="S61" s="422">
        <v>260.52</v>
      </c>
    </row>
    <row r="62" spans="1:19" ht="20.100000000000001" customHeight="1">
      <c r="A62" s="573">
        <v>106</v>
      </c>
      <c r="B62" s="560">
        <v>0</v>
      </c>
      <c r="C62" s="549">
        <v>0</v>
      </c>
      <c r="D62" s="560">
        <v>0</v>
      </c>
      <c r="E62" s="560">
        <v>0</v>
      </c>
      <c r="F62" s="560">
        <v>0</v>
      </c>
      <c r="G62" s="560">
        <v>0</v>
      </c>
      <c r="H62" s="574">
        <v>2</v>
      </c>
      <c r="I62" s="575">
        <v>37</v>
      </c>
      <c r="J62" s="574">
        <v>19</v>
      </c>
      <c r="K62" s="574">
        <v>1</v>
      </c>
      <c r="L62" s="574">
        <v>20</v>
      </c>
      <c r="M62" s="574">
        <v>399.68</v>
      </c>
      <c r="N62" s="548">
        <v>2</v>
      </c>
      <c r="O62" s="549">
        <v>37</v>
      </c>
      <c r="P62" s="548">
        <v>19</v>
      </c>
      <c r="Q62" s="548">
        <v>1</v>
      </c>
      <c r="R62" s="548">
        <v>20</v>
      </c>
      <c r="S62" s="550">
        <v>399.68</v>
      </c>
    </row>
    <row r="63" spans="1:19" ht="20.100000000000001" customHeight="1">
      <c r="A63" s="569" t="s">
        <v>1649</v>
      </c>
      <c r="B63" s="426">
        <f t="shared" ref="B63" si="0">SUM(B5:B62)</f>
        <v>11</v>
      </c>
      <c r="C63" s="427">
        <f t="shared" ref="C63" si="1">SUM(C5:C62)</f>
        <v>172.07365000000001</v>
      </c>
      <c r="D63" s="426">
        <f t="shared" ref="D63" si="2">SUM(D5:D62)</f>
        <v>57</v>
      </c>
      <c r="E63" s="426">
        <f t="shared" ref="E63" si="3">SUM(E5:E62)</f>
        <v>83</v>
      </c>
      <c r="F63" s="426">
        <f t="shared" ref="F63" si="4">SUM(F5:F62)</f>
        <v>140</v>
      </c>
      <c r="G63" s="426">
        <f t="shared" ref="G63:H63" si="5">SUM(G5:G62)</f>
        <v>258.46999999999997</v>
      </c>
      <c r="H63" s="567">
        <f t="shared" si="5"/>
        <v>84</v>
      </c>
      <c r="I63" s="568">
        <f t="shared" ref="I63" si="6">SUM(I5:I62)</f>
        <v>3212.4796179999994</v>
      </c>
      <c r="J63" s="567">
        <f t="shared" ref="J63" si="7">SUM(J5:J62)</f>
        <v>1859</v>
      </c>
      <c r="K63" s="567">
        <f t="shared" ref="K63" si="8">SUM(K5:K62)</f>
        <v>7043</v>
      </c>
      <c r="L63" s="567">
        <f t="shared" ref="L63" si="9">SUM(L5:L62)</f>
        <v>8902</v>
      </c>
      <c r="M63" s="567">
        <f t="shared" ref="M63" si="10">SUM(M5:M62)</f>
        <v>55153.81</v>
      </c>
      <c r="N63" s="426">
        <f>SUM(N5:N62)</f>
        <v>95</v>
      </c>
      <c r="O63" s="427">
        <f t="shared" ref="O63:S63" si="11">SUM(O5:O62)</f>
        <v>3384.5532679999997</v>
      </c>
      <c r="P63" s="426">
        <f t="shared" si="11"/>
        <v>1916</v>
      </c>
      <c r="Q63" s="426">
        <f t="shared" si="11"/>
        <v>7126</v>
      </c>
      <c r="R63" s="426">
        <f t="shared" si="11"/>
        <v>9042</v>
      </c>
      <c r="S63" s="428">
        <f t="shared" si="11"/>
        <v>55412.279999999992</v>
      </c>
    </row>
  </sheetData>
  <sortState ref="A1:I59">
    <sortCondition ref="A1:A59"/>
  </sortState>
  <mergeCells count="7">
    <mergeCell ref="A1:S1"/>
    <mergeCell ref="B2:G2"/>
    <mergeCell ref="H2:M2"/>
    <mergeCell ref="N2:S2"/>
    <mergeCell ref="D3:F3"/>
    <mergeCell ref="J3:L3"/>
    <mergeCell ref="P3:R3"/>
  </mergeCells>
  <pageMargins left="0.15748031496062992" right="0.15748031496062992" top="0.74803149606299213" bottom="0.74803149606299213" header="0.31496062992125984" footer="0.31496062992125984"/>
  <pageSetup paperSize="9" firstPageNumber="34" orientation="landscape" useFirstPageNumber="1" r:id="rId1"/>
  <headerFooter>
    <oddFooter>&amp;C- &amp;P -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20"/>
  <sheetViews>
    <sheetView workbookViewId="0">
      <selection activeCell="I16" sqref="I16"/>
    </sheetView>
  </sheetViews>
  <sheetFormatPr defaultColWidth="10" defaultRowHeight="20.100000000000001" customHeight="1"/>
  <cols>
    <col min="1" max="1" width="12.5703125" customWidth="1"/>
    <col min="2" max="2" width="8.5703125" customWidth="1"/>
    <col min="3" max="3" width="8.42578125" customWidth="1"/>
    <col min="4" max="4" width="8.28515625" customWidth="1"/>
    <col min="5" max="5" width="8" customWidth="1"/>
    <col min="6" max="6" width="13.85546875" customWidth="1"/>
    <col min="7" max="7" width="13.5703125" customWidth="1"/>
    <col min="8" max="8" width="12.5703125" customWidth="1"/>
    <col min="9" max="9" width="13" customWidth="1"/>
    <col min="257" max="257" width="12.5703125" customWidth="1"/>
    <col min="258" max="258" width="8.5703125" customWidth="1"/>
    <col min="259" max="259" width="8.42578125" customWidth="1"/>
    <col min="260" max="260" width="8.28515625" customWidth="1"/>
    <col min="261" max="261" width="8" customWidth="1"/>
    <col min="262" max="262" width="13.85546875" customWidth="1"/>
    <col min="263" max="263" width="13.5703125" customWidth="1"/>
    <col min="264" max="264" width="12.5703125" customWidth="1"/>
    <col min="265" max="265" width="13" customWidth="1"/>
    <col min="513" max="513" width="12.5703125" customWidth="1"/>
    <col min="514" max="514" width="8.5703125" customWidth="1"/>
    <col min="515" max="515" width="8.42578125" customWidth="1"/>
    <col min="516" max="516" width="8.28515625" customWidth="1"/>
    <col min="517" max="517" width="8" customWidth="1"/>
    <col min="518" max="518" width="13.85546875" customWidth="1"/>
    <col min="519" max="519" width="13.5703125" customWidth="1"/>
    <col min="520" max="520" width="12.5703125" customWidth="1"/>
    <col min="521" max="521" width="13" customWidth="1"/>
    <col min="769" max="769" width="12.5703125" customWidth="1"/>
    <col min="770" max="770" width="8.5703125" customWidth="1"/>
    <col min="771" max="771" width="8.42578125" customWidth="1"/>
    <col min="772" max="772" width="8.28515625" customWidth="1"/>
    <col min="773" max="773" width="8" customWidth="1"/>
    <col min="774" max="774" width="13.85546875" customWidth="1"/>
    <col min="775" max="775" width="13.5703125" customWidth="1"/>
    <col min="776" max="776" width="12.5703125" customWidth="1"/>
    <col min="777" max="777" width="13" customWidth="1"/>
    <col min="1025" max="1025" width="12.5703125" customWidth="1"/>
    <col min="1026" max="1026" width="8.5703125" customWidth="1"/>
    <col min="1027" max="1027" width="8.42578125" customWidth="1"/>
    <col min="1028" max="1028" width="8.28515625" customWidth="1"/>
    <col min="1029" max="1029" width="8" customWidth="1"/>
    <col min="1030" max="1030" width="13.85546875" customWidth="1"/>
    <col min="1031" max="1031" width="13.5703125" customWidth="1"/>
    <col min="1032" max="1032" width="12.5703125" customWidth="1"/>
    <col min="1033" max="1033" width="13" customWidth="1"/>
    <col min="1281" max="1281" width="12.5703125" customWidth="1"/>
    <col min="1282" max="1282" width="8.5703125" customWidth="1"/>
    <col min="1283" max="1283" width="8.42578125" customWidth="1"/>
    <col min="1284" max="1284" width="8.28515625" customWidth="1"/>
    <col min="1285" max="1285" width="8" customWidth="1"/>
    <col min="1286" max="1286" width="13.85546875" customWidth="1"/>
    <col min="1287" max="1287" width="13.5703125" customWidth="1"/>
    <col min="1288" max="1288" width="12.5703125" customWidth="1"/>
    <col min="1289" max="1289" width="13" customWidth="1"/>
    <col min="1537" max="1537" width="12.5703125" customWidth="1"/>
    <col min="1538" max="1538" width="8.5703125" customWidth="1"/>
    <col min="1539" max="1539" width="8.42578125" customWidth="1"/>
    <col min="1540" max="1540" width="8.28515625" customWidth="1"/>
    <col min="1541" max="1541" width="8" customWidth="1"/>
    <col min="1542" max="1542" width="13.85546875" customWidth="1"/>
    <col min="1543" max="1543" width="13.5703125" customWidth="1"/>
    <col min="1544" max="1544" width="12.5703125" customWidth="1"/>
    <col min="1545" max="1545" width="13" customWidth="1"/>
    <col min="1793" max="1793" width="12.5703125" customWidth="1"/>
    <col min="1794" max="1794" width="8.5703125" customWidth="1"/>
    <col min="1795" max="1795" width="8.42578125" customWidth="1"/>
    <col min="1796" max="1796" width="8.28515625" customWidth="1"/>
    <col min="1797" max="1797" width="8" customWidth="1"/>
    <col min="1798" max="1798" width="13.85546875" customWidth="1"/>
    <col min="1799" max="1799" width="13.5703125" customWidth="1"/>
    <col min="1800" max="1800" width="12.5703125" customWidth="1"/>
    <col min="1801" max="1801" width="13" customWidth="1"/>
    <col min="2049" max="2049" width="12.5703125" customWidth="1"/>
    <col min="2050" max="2050" width="8.5703125" customWidth="1"/>
    <col min="2051" max="2051" width="8.42578125" customWidth="1"/>
    <col min="2052" max="2052" width="8.28515625" customWidth="1"/>
    <col min="2053" max="2053" width="8" customWidth="1"/>
    <col min="2054" max="2054" width="13.85546875" customWidth="1"/>
    <col min="2055" max="2055" width="13.5703125" customWidth="1"/>
    <col min="2056" max="2056" width="12.5703125" customWidth="1"/>
    <col min="2057" max="2057" width="13" customWidth="1"/>
    <col min="2305" max="2305" width="12.5703125" customWidth="1"/>
    <col min="2306" max="2306" width="8.5703125" customWidth="1"/>
    <col min="2307" max="2307" width="8.42578125" customWidth="1"/>
    <col min="2308" max="2308" width="8.28515625" customWidth="1"/>
    <col min="2309" max="2309" width="8" customWidth="1"/>
    <col min="2310" max="2310" width="13.85546875" customWidth="1"/>
    <col min="2311" max="2311" width="13.5703125" customWidth="1"/>
    <col min="2312" max="2312" width="12.5703125" customWidth="1"/>
    <col min="2313" max="2313" width="13" customWidth="1"/>
    <col min="2561" max="2561" width="12.5703125" customWidth="1"/>
    <col min="2562" max="2562" width="8.5703125" customWidth="1"/>
    <col min="2563" max="2563" width="8.42578125" customWidth="1"/>
    <col min="2564" max="2564" width="8.28515625" customWidth="1"/>
    <col min="2565" max="2565" width="8" customWidth="1"/>
    <col min="2566" max="2566" width="13.85546875" customWidth="1"/>
    <col min="2567" max="2567" width="13.5703125" customWidth="1"/>
    <col min="2568" max="2568" width="12.5703125" customWidth="1"/>
    <col min="2569" max="2569" width="13" customWidth="1"/>
    <col min="2817" max="2817" width="12.5703125" customWidth="1"/>
    <col min="2818" max="2818" width="8.5703125" customWidth="1"/>
    <col min="2819" max="2819" width="8.42578125" customWidth="1"/>
    <col min="2820" max="2820" width="8.28515625" customWidth="1"/>
    <col min="2821" max="2821" width="8" customWidth="1"/>
    <col min="2822" max="2822" width="13.85546875" customWidth="1"/>
    <col min="2823" max="2823" width="13.5703125" customWidth="1"/>
    <col min="2824" max="2824" width="12.5703125" customWidth="1"/>
    <col min="2825" max="2825" width="13" customWidth="1"/>
    <col min="3073" max="3073" width="12.5703125" customWidth="1"/>
    <col min="3074" max="3074" width="8.5703125" customWidth="1"/>
    <col min="3075" max="3075" width="8.42578125" customWidth="1"/>
    <col min="3076" max="3076" width="8.28515625" customWidth="1"/>
    <col min="3077" max="3077" width="8" customWidth="1"/>
    <col min="3078" max="3078" width="13.85546875" customWidth="1"/>
    <col min="3079" max="3079" width="13.5703125" customWidth="1"/>
    <col min="3080" max="3080" width="12.5703125" customWidth="1"/>
    <col min="3081" max="3081" width="13" customWidth="1"/>
    <col min="3329" max="3329" width="12.5703125" customWidth="1"/>
    <col min="3330" max="3330" width="8.5703125" customWidth="1"/>
    <col min="3331" max="3331" width="8.42578125" customWidth="1"/>
    <col min="3332" max="3332" width="8.28515625" customWidth="1"/>
    <col min="3333" max="3333" width="8" customWidth="1"/>
    <col min="3334" max="3334" width="13.85546875" customWidth="1"/>
    <col min="3335" max="3335" width="13.5703125" customWidth="1"/>
    <col min="3336" max="3336" width="12.5703125" customWidth="1"/>
    <col min="3337" max="3337" width="13" customWidth="1"/>
    <col min="3585" max="3585" width="12.5703125" customWidth="1"/>
    <col min="3586" max="3586" width="8.5703125" customWidth="1"/>
    <col min="3587" max="3587" width="8.42578125" customWidth="1"/>
    <col min="3588" max="3588" width="8.28515625" customWidth="1"/>
    <col min="3589" max="3589" width="8" customWidth="1"/>
    <col min="3590" max="3590" width="13.85546875" customWidth="1"/>
    <col min="3591" max="3591" width="13.5703125" customWidth="1"/>
    <col min="3592" max="3592" width="12.5703125" customWidth="1"/>
    <col min="3593" max="3593" width="13" customWidth="1"/>
    <col min="3841" max="3841" width="12.5703125" customWidth="1"/>
    <col min="3842" max="3842" width="8.5703125" customWidth="1"/>
    <col min="3843" max="3843" width="8.42578125" customWidth="1"/>
    <col min="3844" max="3844" width="8.28515625" customWidth="1"/>
    <col min="3845" max="3845" width="8" customWidth="1"/>
    <col min="3846" max="3846" width="13.85546875" customWidth="1"/>
    <col min="3847" max="3847" width="13.5703125" customWidth="1"/>
    <col min="3848" max="3848" width="12.5703125" customWidth="1"/>
    <col min="3849" max="3849" width="13" customWidth="1"/>
    <col min="4097" max="4097" width="12.5703125" customWidth="1"/>
    <col min="4098" max="4098" width="8.5703125" customWidth="1"/>
    <col min="4099" max="4099" width="8.42578125" customWidth="1"/>
    <col min="4100" max="4100" width="8.28515625" customWidth="1"/>
    <col min="4101" max="4101" width="8" customWidth="1"/>
    <col min="4102" max="4102" width="13.85546875" customWidth="1"/>
    <col min="4103" max="4103" width="13.5703125" customWidth="1"/>
    <col min="4104" max="4104" width="12.5703125" customWidth="1"/>
    <col min="4105" max="4105" width="13" customWidth="1"/>
    <col min="4353" max="4353" width="12.5703125" customWidth="1"/>
    <col min="4354" max="4354" width="8.5703125" customWidth="1"/>
    <col min="4355" max="4355" width="8.42578125" customWidth="1"/>
    <col min="4356" max="4356" width="8.28515625" customWidth="1"/>
    <col min="4357" max="4357" width="8" customWidth="1"/>
    <col min="4358" max="4358" width="13.85546875" customWidth="1"/>
    <col min="4359" max="4359" width="13.5703125" customWidth="1"/>
    <col min="4360" max="4360" width="12.5703125" customWidth="1"/>
    <col min="4361" max="4361" width="13" customWidth="1"/>
    <col min="4609" max="4609" width="12.5703125" customWidth="1"/>
    <col min="4610" max="4610" width="8.5703125" customWidth="1"/>
    <col min="4611" max="4611" width="8.42578125" customWidth="1"/>
    <col min="4612" max="4612" width="8.28515625" customWidth="1"/>
    <col min="4613" max="4613" width="8" customWidth="1"/>
    <col min="4614" max="4614" width="13.85546875" customWidth="1"/>
    <col min="4615" max="4615" width="13.5703125" customWidth="1"/>
    <col min="4616" max="4616" width="12.5703125" customWidth="1"/>
    <col min="4617" max="4617" width="13" customWidth="1"/>
    <col min="4865" max="4865" width="12.5703125" customWidth="1"/>
    <col min="4866" max="4866" width="8.5703125" customWidth="1"/>
    <col min="4867" max="4867" width="8.42578125" customWidth="1"/>
    <col min="4868" max="4868" width="8.28515625" customWidth="1"/>
    <col min="4869" max="4869" width="8" customWidth="1"/>
    <col min="4870" max="4870" width="13.85546875" customWidth="1"/>
    <col min="4871" max="4871" width="13.5703125" customWidth="1"/>
    <col min="4872" max="4872" width="12.5703125" customWidth="1"/>
    <col min="4873" max="4873" width="13" customWidth="1"/>
    <col min="5121" max="5121" width="12.5703125" customWidth="1"/>
    <col min="5122" max="5122" width="8.5703125" customWidth="1"/>
    <col min="5123" max="5123" width="8.42578125" customWidth="1"/>
    <col min="5124" max="5124" width="8.28515625" customWidth="1"/>
    <col min="5125" max="5125" width="8" customWidth="1"/>
    <col min="5126" max="5126" width="13.85546875" customWidth="1"/>
    <col min="5127" max="5127" width="13.5703125" customWidth="1"/>
    <col min="5128" max="5128" width="12.5703125" customWidth="1"/>
    <col min="5129" max="5129" width="13" customWidth="1"/>
    <col min="5377" max="5377" width="12.5703125" customWidth="1"/>
    <col min="5378" max="5378" width="8.5703125" customWidth="1"/>
    <col min="5379" max="5379" width="8.42578125" customWidth="1"/>
    <col min="5380" max="5380" width="8.28515625" customWidth="1"/>
    <col min="5381" max="5381" width="8" customWidth="1"/>
    <col min="5382" max="5382" width="13.85546875" customWidth="1"/>
    <col min="5383" max="5383" width="13.5703125" customWidth="1"/>
    <col min="5384" max="5384" width="12.5703125" customWidth="1"/>
    <col min="5385" max="5385" width="13" customWidth="1"/>
    <col min="5633" max="5633" width="12.5703125" customWidth="1"/>
    <col min="5634" max="5634" width="8.5703125" customWidth="1"/>
    <col min="5635" max="5635" width="8.42578125" customWidth="1"/>
    <col min="5636" max="5636" width="8.28515625" customWidth="1"/>
    <col min="5637" max="5637" width="8" customWidth="1"/>
    <col min="5638" max="5638" width="13.85546875" customWidth="1"/>
    <col min="5639" max="5639" width="13.5703125" customWidth="1"/>
    <col min="5640" max="5640" width="12.5703125" customWidth="1"/>
    <col min="5641" max="5641" width="13" customWidth="1"/>
    <col min="5889" max="5889" width="12.5703125" customWidth="1"/>
    <col min="5890" max="5890" width="8.5703125" customWidth="1"/>
    <col min="5891" max="5891" width="8.42578125" customWidth="1"/>
    <col min="5892" max="5892" width="8.28515625" customWidth="1"/>
    <col min="5893" max="5893" width="8" customWidth="1"/>
    <col min="5894" max="5894" width="13.85546875" customWidth="1"/>
    <col min="5895" max="5895" width="13.5703125" customWidth="1"/>
    <col min="5896" max="5896" width="12.5703125" customWidth="1"/>
    <col min="5897" max="5897" width="13" customWidth="1"/>
    <col min="6145" max="6145" width="12.5703125" customWidth="1"/>
    <col min="6146" max="6146" width="8.5703125" customWidth="1"/>
    <col min="6147" max="6147" width="8.42578125" customWidth="1"/>
    <col min="6148" max="6148" width="8.28515625" customWidth="1"/>
    <col min="6149" max="6149" width="8" customWidth="1"/>
    <col min="6150" max="6150" width="13.85546875" customWidth="1"/>
    <col min="6151" max="6151" width="13.5703125" customWidth="1"/>
    <col min="6152" max="6152" width="12.5703125" customWidth="1"/>
    <col min="6153" max="6153" width="13" customWidth="1"/>
    <col min="6401" max="6401" width="12.5703125" customWidth="1"/>
    <col min="6402" max="6402" width="8.5703125" customWidth="1"/>
    <col min="6403" max="6403" width="8.42578125" customWidth="1"/>
    <col min="6404" max="6404" width="8.28515625" customWidth="1"/>
    <col min="6405" max="6405" width="8" customWidth="1"/>
    <col min="6406" max="6406" width="13.85546875" customWidth="1"/>
    <col min="6407" max="6407" width="13.5703125" customWidth="1"/>
    <col min="6408" max="6408" width="12.5703125" customWidth="1"/>
    <col min="6409" max="6409" width="13" customWidth="1"/>
    <col min="6657" max="6657" width="12.5703125" customWidth="1"/>
    <col min="6658" max="6658" width="8.5703125" customWidth="1"/>
    <col min="6659" max="6659" width="8.42578125" customWidth="1"/>
    <col min="6660" max="6660" width="8.28515625" customWidth="1"/>
    <col min="6661" max="6661" width="8" customWidth="1"/>
    <col min="6662" max="6662" width="13.85546875" customWidth="1"/>
    <col min="6663" max="6663" width="13.5703125" customWidth="1"/>
    <col min="6664" max="6664" width="12.5703125" customWidth="1"/>
    <col min="6665" max="6665" width="13" customWidth="1"/>
    <col min="6913" max="6913" width="12.5703125" customWidth="1"/>
    <col min="6914" max="6914" width="8.5703125" customWidth="1"/>
    <col min="6915" max="6915" width="8.42578125" customWidth="1"/>
    <col min="6916" max="6916" width="8.28515625" customWidth="1"/>
    <col min="6917" max="6917" width="8" customWidth="1"/>
    <col min="6918" max="6918" width="13.85546875" customWidth="1"/>
    <col min="6919" max="6919" width="13.5703125" customWidth="1"/>
    <col min="6920" max="6920" width="12.5703125" customWidth="1"/>
    <col min="6921" max="6921" width="13" customWidth="1"/>
    <col min="7169" max="7169" width="12.5703125" customWidth="1"/>
    <col min="7170" max="7170" width="8.5703125" customWidth="1"/>
    <col min="7171" max="7171" width="8.42578125" customWidth="1"/>
    <col min="7172" max="7172" width="8.28515625" customWidth="1"/>
    <col min="7173" max="7173" width="8" customWidth="1"/>
    <col min="7174" max="7174" width="13.85546875" customWidth="1"/>
    <col min="7175" max="7175" width="13.5703125" customWidth="1"/>
    <col min="7176" max="7176" width="12.5703125" customWidth="1"/>
    <col min="7177" max="7177" width="13" customWidth="1"/>
    <col min="7425" max="7425" width="12.5703125" customWidth="1"/>
    <col min="7426" max="7426" width="8.5703125" customWidth="1"/>
    <col min="7427" max="7427" width="8.42578125" customWidth="1"/>
    <col min="7428" max="7428" width="8.28515625" customWidth="1"/>
    <col min="7429" max="7429" width="8" customWidth="1"/>
    <col min="7430" max="7430" width="13.85546875" customWidth="1"/>
    <col min="7431" max="7431" width="13.5703125" customWidth="1"/>
    <col min="7432" max="7432" width="12.5703125" customWidth="1"/>
    <col min="7433" max="7433" width="13" customWidth="1"/>
    <col min="7681" max="7681" width="12.5703125" customWidth="1"/>
    <col min="7682" max="7682" width="8.5703125" customWidth="1"/>
    <col min="7683" max="7683" width="8.42578125" customWidth="1"/>
    <col min="7684" max="7684" width="8.28515625" customWidth="1"/>
    <col min="7685" max="7685" width="8" customWidth="1"/>
    <col min="7686" max="7686" width="13.85546875" customWidth="1"/>
    <col min="7687" max="7687" width="13.5703125" customWidth="1"/>
    <col min="7688" max="7688" width="12.5703125" customWidth="1"/>
    <col min="7689" max="7689" width="13" customWidth="1"/>
    <col min="7937" max="7937" width="12.5703125" customWidth="1"/>
    <col min="7938" max="7938" width="8.5703125" customWidth="1"/>
    <col min="7939" max="7939" width="8.42578125" customWidth="1"/>
    <col min="7940" max="7940" width="8.28515625" customWidth="1"/>
    <col min="7941" max="7941" width="8" customWidth="1"/>
    <col min="7942" max="7942" width="13.85546875" customWidth="1"/>
    <col min="7943" max="7943" width="13.5703125" customWidth="1"/>
    <col min="7944" max="7944" width="12.5703125" customWidth="1"/>
    <col min="7945" max="7945" width="13" customWidth="1"/>
    <col min="8193" max="8193" width="12.5703125" customWidth="1"/>
    <col min="8194" max="8194" width="8.5703125" customWidth="1"/>
    <col min="8195" max="8195" width="8.42578125" customWidth="1"/>
    <col min="8196" max="8196" width="8.28515625" customWidth="1"/>
    <col min="8197" max="8197" width="8" customWidth="1"/>
    <col min="8198" max="8198" width="13.85546875" customWidth="1"/>
    <col min="8199" max="8199" width="13.5703125" customWidth="1"/>
    <col min="8200" max="8200" width="12.5703125" customWidth="1"/>
    <col min="8201" max="8201" width="13" customWidth="1"/>
    <col min="8449" max="8449" width="12.5703125" customWidth="1"/>
    <col min="8450" max="8450" width="8.5703125" customWidth="1"/>
    <col min="8451" max="8451" width="8.42578125" customWidth="1"/>
    <col min="8452" max="8452" width="8.28515625" customWidth="1"/>
    <col min="8453" max="8453" width="8" customWidth="1"/>
    <col min="8454" max="8454" width="13.85546875" customWidth="1"/>
    <col min="8455" max="8455" width="13.5703125" customWidth="1"/>
    <col min="8456" max="8456" width="12.5703125" customWidth="1"/>
    <col min="8457" max="8457" width="13" customWidth="1"/>
    <col min="8705" max="8705" width="12.5703125" customWidth="1"/>
    <col min="8706" max="8706" width="8.5703125" customWidth="1"/>
    <col min="8707" max="8707" width="8.42578125" customWidth="1"/>
    <col min="8708" max="8708" width="8.28515625" customWidth="1"/>
    <col min="8709" max="8709" width="8" customWidth="1"/>
    <col min="8710" max="8710" width="13.85546875" customWidth="1"/>
    <col min="8711" max="8711" width="13.5703125" customWidth="1"/>
    <col min="8712" max="8712" width="12.5703125" customWidth="1"/>
    <col min="8713" max="8713" width="13" customWidth="1"/>
    <col min="8961" max="8961" width="12.5703125" customWidth="1"/>
    <col min="8962" max="8962" width="8.5703125" customWidth="1"/>
    <col min="8963" max="8963" width="8.42578125" customWidth="1"/>
    <col min="8964" max="8964" width="8.28515625" customWidth="1"/>
    <col min="8965" max="8965" width="8" customWidth="1"/>
    <col min="8966" max="8966" width="13.85546875" customWidth="1"/>
    <col min="8967" max="8967" width="13.5703125" customWidth="1"/>
    <col min="8968" max="8968" width="12.5703125" customWidth="1"/>
    <col min="8969" max="8969" width="13" customWidth="1"/>
    <col min="9217" max="9217" width="12.5703125" customWidth="1"/>
    <col min="9218" max="9218" width="8.5703125" customWidth="1"/>
    <col min="9219" max="9219" width="8.42578125" customWidth="1"/>
    <col min="9220" max="9220" width="8.28515625" customWidth="1"/>
    <col min="9221" max="9221" width="8" customWidth="1"/>
    <col min="9222" max="9222" width="13.85546875" customWidth="1"/>
    <col min="9223" max="9223" width="13.5703125" customWidth="1"/>
    <col min="9224" max="9224" width="12.5703125" customWidth="1"/>
    <col min="9225" max="9225" width="13" customWidth="1"/>
    <col min="9473" max="9473" width="12.5703125" customWidth="1"/>
    <col min="9474" max="9474" width="8.5703125" customWidth="1"/>
    <col min="9475" max="9475" width="8.42578125" customWidth="1"/>
    <col min="9476" max="9476" width="8.28515625" customWidth="1"/>
    <col min="9477" max="9477" width="8" customWidth="1"/>
    <col min="9478" max="9478" width="13.85546875" customWidth="1"/>
    <col min="9479" max="9479" width="13.5703125" customWidth="1"/>
    <col min="9480" max="9480" width="12.5703125" customWidth="1"/>
    <col min="9481" max="9481" width="13" customWidth="1"/>
    <col min="9729" max="9729" width="12.5703125" customWidth="1"/>
    <col min="9730" max="9730" width="8.5703125" customWidth="1"/>
    <col min="9731" max="9731" width="8.42578125" customWidth="1"/>
    <col min="9732" max="9732" width="8.28515625" customWidth="1"/>
    <col min="9733" max="9733" width="8" customWidth="1"/>
    <col min="9734" max="9734" width="13.85546875" customWidth="1"/>
    <col min="9735" max="9735" width="13.5703125" customWidth="1"/>
    <col min="9736" max="9736" width="12.5703125" customWidth="1"/>
    <col min="9737" max="9737" width="13" customWidth="1"/>
    <col min="9985" max="9985" width="12.5703125" customWidth="1"/>
    <col min="9986" max="9986" width="8.5703125" customWidth="1"/>
    <col min="9987" max="9987" width="8.42578125" customWidth="1"/>
    <col min="9988" max="9988" width="8.28515625" customWidth="1"/>
    <col min="9989" max="9989" width="8" customWidth="1"/>
    <col min="9990" max="9990" width="13.85546875" customWidth="1"/>
    <col min="9991" max="9991" width="13.5703125" customWidth="1"/>
    <col min="9992" max="9992" width="12.5703125" customWidth="1"/>
    <col min="9993" max="9993" width="13" customWidth="1"/>
    <col min="10241" max="10241" width="12.5703125" customWidth="1"/>
    <col min="10242" max="10242" width="8.5703125" customWidth="1"/>
    <col min="10243" max="10243" width="8.42578125" customWidth="1"/>
    <col min="10244" max="10244" width="8.28515625" customWidth="1"/>
    <col min="10245" max="10245" width="8" customWidth="1"/>
    <col min="10246" max="10246" width="13.85546875" customWidth="1"/>
    <col min="10247" max="10247" width="13.5703125" customWidth="1"/>
    <col min="10248" max="10248" width="12.5703125" customWidth="1"/>
    <col min="10249" max="10249" width="13" customWidth="1"/>
    <col min="10497" max="10497" width="12.5703125" customWidth="1"/>
    <col min="10498" max="10498" width="8.5703125" customWidth="1"/>
    <col min="10499" max="10499" width="8.42578125" customWidth="1"/>
    <col min="10500" max="10500" width="8.28515625" customWidth="1"/>
    <col min="10501" max="10501" width="8" customWidth="1"/>
    <col min="10502" max="10502" width="13.85546875" customWidth="1"/>
    <col min="10503" max="10503" width="13.5703125" customWidth="1"/>
    <col min="10504" max="10504" width="12.5703125" customWidth="1"/>
    <col min="10505" max="10505" width="13" customWidth="1"/>
    <col min="10753" max="10753" width="12.5703125" customWidth="1"/>
    <col min="10754" max="10754" width="8.5703125" customWidth="1"/>
    <col min="10755" max="10755" width="8.42578125" customWidth="1"/>
    <col min="10756" max="10756" width="8.28515625" customWidth="1"/>
    <col min="10757" max="10757" width="8" customWidth="1"/>
    <col min="10758" max="10758" width="13.85546875" customWidth="1"/>
    <col min="10759" max="10759" width="13.5703125" customWidth="1"/>
    <col min="10760" max="10760" width="12.5703125" customWidth="1"/>
    <col min="10761" max="10761" width="13" customWidth="1"/>
    <col min="11009" max="11009" width="12.5703125" customWidth="1"/>
    <col min="11010" max="11010" width="8.5703125" customWidth="1"/>
    <col min="11011" max="11011" width="8.42578125" customWidth="1"/>
    <col min="11012" max="11012" width="8.28515625" customWidth="1"/>
    <col min="11013" max="11013" width="8" customWidth="1"/>
    <col min="11014" max="11014" width="13.85546875" customWidth="1"/>
    <col min="11015" max="11015" width="13.5703125" customWidth="1"/>
    <col min="11016" max="11016" width="12.5703125" customWidth="1"/>
    <col min="11017" max="11017" width="13" customWidth="1"/>
    <col min="11265" max="11265" width="12.5703125" customWidth="1"/>
    <col min="11266" max="11266" width="8.5703125" customWidth="1"/>
    <col min="11267" max="11267" width="8.42578125" customWidth="1"/>
    <col min="11268" max="11268" width="8.28515625" customWidth="1"/>
    <col min="11269" max="11269" width="8" customWidth="1"/>
    <col min="11270" max="11270" width="13.85546875" customWidth="1"/>
    <col min="11271" max="11271" width="13.5703125" customWidth="1"/>
    <col min="11272" max="11272" width="12.5703125" customWidth="1"/>
    <col min="11273" max="11273" width="13" customWidth="1"/>
    <col min="11521" max="11521" width="12.5703125" customWidth="1"/>
    <col min="11522" max="11522" width="8.5703125" customWidth="1"/>
    <col min="11523" max="11523" width="8.42578125" customWidth="1"/>
    <col min="11524" max="11524" width="8.28515625" customWidth="1"/>
    <col min="11525" max="11525" width="8" customWidth="1"/>
    <col min="11526" max="11526" width="13.85546875" customWidth="1"/>
    <col min="11527" max="11527" width="13.5703125" customWidth="1"/>
    <col min="11528" max="11528" width="12.5703125" customWidth="1"/>
    <col min="11529" max="11529" width="13" customWidth="1"/>
    <col min="11777" max="11777" width="12.5703125" customWidth="1"/>
    <col min="11778" max="11778" width="8.5703125" customWidth="1"/>
    <col min="11779" max="11779" width="8.42578125" customWidth="1"/>
    <col min="11780" max="11780" width="8.28515625" customWidth="1"/>
    <col min="11781" max="11781" width="8" customWidth="1"/>
    <col min="11782" max="11782" width="13.85546875" customWidth="1"/>
    <col min="11783" max="11783" width="13.5703125" customWidth="1"/>
    <col min="11784" max="11784" width="12.5703125" customWidth="1"/>
    <col min="11785" max="11785" width="13" customWidth="1"/>
    <col min="12033" max="12033" width="12.5703125" customWidth="1"/>
    <col min="12034" max="12034" width="8.5703125" customWidth="1"/>
    <col min="12035" max="12035" width="8.42578125" customWidth="1"/>
    <col min="12036" max="12036" width="8.28515625" customWidth="1"/>
    <col min="12037" max="12037" width="8" customWidth="1"/>
    <col min="12038" max="12038" width="13.85546875" customWidth="1"/>
    <col min="12039" max="12039" width="13.5703125" customWidth="1"/>
    <col min="12040" max="12040" width="12.5703125" customWidth="1"/>
    <col min="12041" max="12041" width="13" customWidth="1"/>
    <col min="12289" max="12289" width="12.5703125" customWidth="1"/>
    <col min="12290" max="12290" width="8.5703125" customWidth="1"/>
    <col min="12291" max="12291" width="8.42578125" customWidth="1"/>
    <col min="12292" max="12292" width="8.28515625" customWidth="1"/>
    <col min="12293" max="12293" width="8" customWidth="1"/>
    <col min="12294" max="12294" width="13.85546875" customWidth="1"/>
    <col min="12295" max="12295" width="13.5703125" customWidth="1"/>
    <col min="12296" max="12296" width="12.5703125" customWidth="1"/>
    <col min="12297" max="12297" width="13" customWidth="1"/>
    <col min="12545" max="12545" width="12.5703125" customWidth="1"/>
    <col min="12546" max="12546" width="8.5703125" customWidth="1"/>
    <col min="12547" max="12547" width="8.42578125" customWidth="1"/>
    <col min="12548" max="12548" width="8.28515625" customWidth="1"/>
    <col min="12549" max="12549" width="8" customWidth="1"/>
    <col min="12550" max="12550" width="13.85546875" customWidth="1"/>
    <col min="12551" max="12551" width="13.5703125" customWidth="1"/>
    <col min="12552" max="12552" width="12.5703125" customWidth="1"/>
    <col min="12553" max="12553" width="13" customWidth="1"/>
    <col min="12801" max="12801" width="12.5703125" customWidth="1"/>
    <col min="12802" max="12802" width="8.5703125" customWidth="1"/>
    <col min="12803" max="12803" width="8.42578125" customWidth="1"/>
    <col min="12804" max="12804" width="8.28515625" customWidth="1"/>
    <col min="12805" max="12805" width="8" customWidth="1"/>
    <col min="12806" max="12806" width="13.85546875" customWidth="1"/>
    <col min="12807" max="12807" width="13.5703125" customWidth="1"/>
    <col min="12808" max="12808" width="12.5703125" customWidth="1"/>
    <col min="12809" max="12809" width="13" customWidth="1"/>
    <col min="13057" max="13057" width="12.5703125" customWidth="1"/>
    <col min="13058" max="13058" width="8.5703125" customWidth="1"/>
    <col min="13059" max="13059" width="8.42578125" customWidth="1"/>
    <col min="13060" max="13060" width="8.28515625" customWidth="1"/>
    <col min="13061" max="13061" width="8" customWidth="1"/>
    <col min="13062" max="13062" width="13.85546875" customWidth="1"/>
    <col min="13063" max="13063" width="13.5703125" customWidth="1"/>
    <col min="13064" max="13064" width="12.5703125" customWidth="1"/>
    <col min="13065" max="13065" width="13" customWidth="1"/>
    <col min="13313" max="13313" width="12.5703125" customWidth="1"/>
    <col min="13314" max="13314" width="8.5703125" customWidth="1"/>
    <col min="13315" max="13315" width="8.42578125" customWidth="1"/>
    <col min="13316" max="13316" width="8.28515625" customWidth="1"/>
    <col min="13317" max="13317" width="8" customWidth="1"/>
    <col min="13318" max="13318" width="13.85546875" customWidth="1"/>
    <col min="13319" max="13319" width="13.5703125" customWidth="1"/>
    <col min="13320" max="13320" width="12.5703125" customWidth="1"/>
    <col min="13321" max="13321" width="13" customWidth="1"/>
    <col min="13569" max="13569" width="12.5703125" customWidth="1"/>
    <col min="13570" max="13570" width="8.5703125" customWidth="1"/>
    <col min="13571" max="13571" width="8.42578125" customWidth="1"/>
    <col min="13572" max="13572" width="8.28515625" customWidth="1"/>
    <col min="13573" max="13573" width="8" customWidth="1"/>
    <col min="13574" max="13574" width="13.85546875" customWidth="1"/>
    <col min="13575" max="13575" width="13.5703125" customWidth="1"/>
    <col min="13576" max="13576" width="12.5703125" customWidth="1"/>
    <col min="13577" max="13577" width="13" customWidth="1"/>
    <col min="13825" max="13825" width="12.5703125" customWidth="1"/>
    <col min="13826" max="13826" width="8.5703125" customWidth="1"/>
    <col min="13827" max="13827" width="8.42578125" customWidth="1"/>
    <col min="13828" max="13828" width="8.28515625" customWidth="1"/>
    <col min="13829" max="13829" width="8" customWidth="1"/>
    <col min="13830" max="13830" width="13.85546875" customWidth="1"/>
    <col min="13831" max="13831" width="13.5703125" customWidth="1"/>
    <col min="13832" max="13832" width="12.5703125" customWidth="1"/>
    <col min="13833" max="13833" width="13" customWidth="1"/>
    <col min="14081" max="14081" width="12.5703125" customWidth="1"/>
    <col min="14082" max="14082" width="8.5703125" customWidth="1"/>
    <col min="14083" max="14083" width="8.42578125" customWidth="1"/>
    <col min="14084" max="14084" width="8.28515625" customWidth="1"/>
    <col min="14085" max="14085" width="8" customWidth="1"/>
    <col min="14086" max="14086" width="13.85546875" customWidth="1"/>
    <col min="14087" max="14087" width="13.5703125" customWidth="1"/>
    <col min="14088" max="14088" width="12.5703125" customWidth="1"/>
    <col min="14089" max="14089" width="13" customWidth="1"/>
    <col min="14337" max="14337" width="12.5703125" customWidth="1"/>
    <col min="14338" max="14338" width="8.5703125" customWidth="1"/>
    <col min="14339" max="14339" width="8.42578125" customWidth="1"/>
    <col min="14340" max="14340" width="8.28515625" customWidth="1"/>
    <col min="14341" max="14341" width="8" customWidth="1"/>
    <col min="14342" max="14342" width="13.85546875" customWidth="1"/>
    <col min="14343" max="14343" width="13.5703125" customWidth="1"/>
    <col min="14344" max="14344" width="12.5703125" customWidth="1"/>
    <col min="14345" max="14345" width="13" customWidth="1"/>
    <col min="14593" max="14593" width="12.5703125" customWidth="1"/>
    <col min="14594" max="14594" width="8.5703125" customWidth="1"/>
    <col min="14595" max="14595" width="8.42578125" customWidth="1"/>
    <col min="14596" max="14596" width="8.28515625" customWidth="1"/>
    <col min="14597" max="14597" width="8" customWidth="1"/>
    <col min="14598" max="14598" width="13.85546875" customWidth="1"/>
    <col min="14599" max="14599" width="13.5703125" customWidth="1"/>
    <col min="14600" max="14600" width="12.5703125" customWidth="1"/>
    <col min="14601" max="14601" width="13" customWidth="1"/>
    <col min="14849" max="14849" width="12.5703125" customWidth="1"/>
    <col min="14850" max="14850" width="8.5703125" customWidth="1"/>
    <col min="14851" max="14851" width="8.42578125" customWidth="1"/>
    <col min="14852" max="14852" width="8.28515625" customWidth="1"/>
    <col min="14853" max="14853" width="8" customWidth="1"/>
    <col min="14854" max="14854" width="13.85546875" customWidth="1"/>
    <col min="14855" max="14855" width="13.5703125" customWidth="1"/>
    <col min="14856" max="14856" width="12.5703125" customWidth="1"/>
    <col min="14857" max="14857" width="13" customWidth="1"/>
    <col min="15105" max="15105" width="12.5703125" customWidth="1"/>
    <col min="15106" max="15106" width="8.5703125" customWidth="1"/>
    <col min="15107" max="15107" width="8.42578125" customWidth="1"/>
    <col min="15108" max="15108" width="8.28515625" customWidth="1"/>
    <col min="15109" max="15109" width="8" customWidth="1"/>
    <col min="15110" max="15110" width="13.85546875" customWidth="1"/>
    <col min="15111" max="15111" width="13.5703125" customWidth="1"/>
    <col min="15112" max="15112" width="12.5703125" customWidth="1"/>
    <col min="15113" max="15113" width="13" customWidth="1"/>
    <col min="15361" max="15361" width="12.5703125" customWidth="1"/>
    <col min="15362" max="15362" width="8.5703125" customWidth="1"/>
    <col min="15363" max="15363" width="8.42578125" customWidth="1"/>
    <col min="15364" max="15364" width="8.28515625" customWidth="1"/>
    <col min="15365" max="15365" width="8" customWidth="1"/>
    <col min="15366" max="15366" width="13.85546875" customWidth="1"/>
    <col min="15367" max="15367" width="13.5703125" customWidth="1"/>
    <col min="15368" max="15368" width="12.5703125" customWidth="1"/>
    <col min="15369" max="15369" width="13" customWidth="1"/>
    <col min="15617" max="15617" width="12.5703125" customWidth="1"/>
    <col min="15618" max="15618" width="8.5703125" customWidth="1"/>
    <col min="15619" max="15619" width="8.42578125" customWidth="1"/>
    <col min="15620" max="15620" width="8.28515625" customWidth="1"/>
    <col min="15621" max="15621" width="8" customWidth="1"/>
    <col min="15622" max="15622" width="13.85546875" customWidth="1"/>
    <col min="15623" max="15623" width="13.5703125" customWidth="1"/>
    <col min="15624" max="15624" width="12.5703125" customWidth="1"/>
    <col min="15625" max="15625" width="13" customWidth="1"/>
    <col min="15873" max="15873" width="12.5703125" customWidth="1"/>
    <col min="15874" max="15874" width="8.5703125" customWidth="1"/>
    <col min="15875" max="15875" width="8.42578125" customWidth="1"/>
    <col min="15876" max="15876" width="8.28515625" customWidth="1"/>
    <col min="15877" max="15877" width="8" customWidth="1"/>
    <col min="15878" max="15878" width="13.85546875" customWidth="1"/>
    <col min="15879" max="15879" width="13.5703125" customWidth="1"/>
    <col min="15880" max="15880" width="12.5703125" customWidth="1"/>
    <col min="15881" max="15881" width="13" customWidth="1"/>
    <col min="16129" max="16129" width="12.5703125" customWidth="1"/>
    <col min="16130" max="16130" width="8.5703125" customWidth="1"/>
    <col min="16131" max="16131" width="8.42578125" customWidth="1"/>
    <col min="16132" max="16132" width="8.28515625" customWidth="1"/>
    <col min="16133" max="16133" width="8" customWidth="1"/>
    <col min="16134" max="16134" width="13.85546875" customWidth="1"/>
    <col min="16135" max="16135" width="13.5703125" customWidth="1"/>
    <col min="16136" max="16136" width="12.5703125" customWidth="1"/>
    <col min="16137" max="16137" width="13" customWidth="1"/>
  </cols>
  <sheetData>
    <row r="1" spans="1:256" ht="20.100000000000001" customHeight="1">
      <c r="A1" s="446" t="s">
        <v>1954</v>
      </c>
      <c r="B1" s="447"/>
      <c r="C1" s="447"/>
      <c r="D1" s="447"/>
      <c r="E1" s="447"/>
      <c r="F1" s="447"/>
      <c r="G1" s="447"/>
      <c r="H1" s="447"/>
      <c r="I1" s="447"/>
      <c r="J1" s="448"/>
      <c r="K1" s="449"/>
      <c r="L1" s="449"/>
      <c r="M1" s="448"/>
      <c r="N1" s="448"/>
      <c r="O1" s="448"/>
      <c r="P1" s="448"/>
      <c r="Q1" s="448"/>
      <c r="R1" s="448"/>
      <c r="S1" s="448"/>
      <c r="T1" s="448"/>
      <c r="U1" s="448"/>
      <c r="V1" s="448"/>
      <c r="W1" s="448"/>
      <c r="X1" s="448"/>
      <c r="Y1" s="448"/>
      <c r="Z1" s="448"/>
      <c r="AA1" s="448"/>
      <c r="AB1" s="448"/>
      <c r="AC1" s="448"/>
      <c r="AD1" s="448"/>
      <c r="AE1" s="448"/>
      <c r="AF1" s="448"/>
      <c r="AG1" s="448"/>
      <c r="AH1" s="448"/>
      <c r="AI1" s="448"/>
      <c r="AJ1" s="448"/>
      <c r="AK1" s="448"/>
      <c r="AL1" s="448"/>
      <c r="AM1" s="448"/>
      <c r="AN1" s="448"/>
      <c r="AO1" s="448"/>
      <c r="AP1" s="448"/>
      <c r="AQ1" s="448"/>
      <c r="AR1" s="448"/>
      <c r="AS1" s="448"/>
      <c r="AT1" s="448"/>
      <c r="AU1" s="448"/>
      <c r="AV1" s="448"/>
      <c r="AW1" s="448"/>
      <c r="AX1" s="448"/>
      <c r="AY1" s="448"/>
      <c r="AZ1" s="448"/>
      <c r="BA1" s="448"/>
      <c r="BB1" s="448"/>
      <c r="BC1" s="448"/>
      <c r="BD1" s="448"/>
      <c r="BE1" s="448"/>
      <c r="BF1" s="448"/>
      <c r="BG1" s="448"/>
      <c r="BH1" s="448"/>
      <c r="BI1" s="448"/>
      <c r="BJ1" s="448"/>
      <c r="BK1" s="448"/>
      <c r="BL1" s="448"/>
      <c r="BM1" s="448"/>
      <c r="BN1" s="448"/>
      <c r="BO1" s="448"/>
      <c r="BP1" s="448"/>
      <c r="BQ1" s="448"/>
      <c r="BR1" s="448"/>
      <c r="BS1" s="448"/>
      <c r="BT1" s="448"/>
      <c r="BU1" s="448"/>
      <c r="BV1" s="448"/>
      <c r="BW1" s="448"/>
      <c r="BX1" s="448"/>
      <c r="BY1" s="448"/>
      <c r="BZ1" s="448"/>
      <c r="CA1" s="448"/>
      <c r="CB1" s="448"/>
      <c r="CC1" s="448"/>
      <c r="CD1" s="448"/>
      <c r="CE1" s="448"/>
      <c r="CF1" s="448"/>
      <c r="CG1" s="448"/>
      <c r="CH1" s="448"/>
      <c r="CI1" s="448"/>
      <c r="CJ1" s="448"/>
      <c r="CK1" s="448"/>
      <c r="CL1" s="448"/>
      <c r="CM1" s="448"/>
      <c r="CN1" s="448"/>
      <c r="CO1" s="448"/>
      <c r="CP1" s="448"/>
      <c r="CQ1" s="448"/>
      <c r="CR1" s="448"/>
      <c r="CS1" s="448"/>
      <c r="CT1" s="448"/>
      <c r="CU1" s="448"/>
      <c r="CV1" s="448"/>
      <c r="CW1" s="448"/>
      <c r="CX1" s="448"/>
      <c r="CY1" s="448"/>
      <c r="CZ1" s="448"/>
      <c r="DA1" s="448"/>
      <c r="DB1" s="448"/>
      <c r="DC1" s="448"/>
      <c r="DD1" s="448"/>
      <c r="DE1" s="448"/>
      <c r="DF1" s="448"/>
      <c r="DG1" s="448"/>
      <c r="DH1" s="448"/>
      <c r="DI1" s="448"/>
      <c r="DJ1" s="448"/>
      <c r="DK1" s="448"/>
      <c r="DL1" s="448"/>
      <c r="DM1" s="448"/>
      <c r="DN1" s="448"/>
      <c r="DO1" s="448"/>
      <c r="DP1" s="448"/>
      <c r="DQ1" s="448"/>
      <c r="DR1" s="448"/>
      <c r="DS1" s="448"/>
      <c r="DT1" s="448"/>
      <c r="DU1" s="448"/>
      <c r="DV1" s="448"/>
      <c r="DW1" s="448"/>
      <c r="DX1" s="448"/>
      <c r="DY1" s="448"/>
      <c r="DZ1" s="448"/>
      <c r="EA1" s="448"/>
      <c r="EB1" s="448"/>
      <c r="EC1" s="448"/>
      <c r="ED1" s="448"/>
      <c r="EE1" s="448"/>
      <c r="EF1" s="448"/>
      <c r="EG1" s="448"/>
      <c r="EH1" s="448"/>
      <c r="EI1" s="448"/>
      <c r="EJ1" s="448"/>
      <c r="EK1" s="448"/>
      <c r="EL1" s="448"/>
      <c r="EM1" s="448"/>
      <c r="EN1" s="448"/>
      <c r="EO1" s="448"/>
      <c r="EP1" s="448"/>
      <c r="EQ1" s="448"/>
      <c r="ER1" s="448"/>
      <c r="ES1" s="448"/>
      <c r="ET1" s="448"/>
      <c r="EU1" s="448"/>
      <c r="EV1" s="448"/>
      <c r="EW1" s="448"/>
      <c r="EX1" s="448"/>
      <c r="EY1" s="448"/>
      <c r="EZ1" s="448"/>
      <c r="FA1" s="448"/>
      <c r="FB1" s="448"/>
      <c r="FC1" s="448"/>
      <c r="FD1" s="448"/>
      <c r="FE1" s="448"/>
      <c r="FF1" s="448"/>
      <c r="FG1" s="448"/>
      <c r="FH1" s="448"/>
      <c r="FI1" s="448"/>
      <c r="FJ1" s="448"/>
      <c r="FK1" s="448"/>
      <c r="FL1" s="448"/>
      <c r="FM1" s="448"/>
      <c r="FN1" s="448"/>
      <c r="FO1" s="448"/>
      <c r="FP1" s="448"/>
      <c r="FQ1" s="448"/>
      <c r="FR1" s="448"/>
      <c r="FS1" s="448"/>
      <c r="FT1" s="448"/>
      <c r="FU1" s="448"/>
      <c r="FV1" s="448"/>
      <c r="FW1" s="448"/>
      <c r="FX1" s="448"/>
      <c r="FY1" s="448"/>
      <c r="FZ1" s="448"/>
      <c r="GA1" s="448"/>
      <c r="GB1" s="448"/>
      <c r="GC1" s="448"/>
      <c r="GD1" s="448"/>
      <c r="GE1" s="448"/>
      <c r="GF1" s="448"/>
      <c r="GG1" s="448"/>
      <c r="GH1" s="448"/>
      <c r="GI1" s="448"/>
      <c r="GJ1" s="448"/>
      <c r="GK1" s="448"/>
      <c r="GL1" s="448"/>
      <c r="GM1" s="448"/>
      <c r="GN1" s="448"/>
      <c r="GO1" s="448"/>
      <c r="GP1" s="448"/>
      <c r="GQ1" s="448"/>
      <c r="GR1" s="448"/>
      <c r="GS1" s="448"/>
      <c r="GT1" s="448"/>
      <c r="GU1" s="448"/>
      <c r="GV1" s="448"/>
      <c r="GW1" s="448"/>
      <c r="GX1" s="448"/>
      <c r="GY1" s="448"/>
      <c r="GZ1" s="448"/>
      <c r="HA1" s="448"/>
      <c r="HB1" s="448"/>
      <c r="HC1" s="448"/>
      <c r="HD1" s="448"/>
      <c r="HE1" s="448"/>
      <c r="HF1" s="448"/>
      <c r="HG1" s="448"/>
      <c r="HH1" s="448"/>
      <c r="HI1" s="448"/>
      <c r="HJ1" s="448"/>
      <c r="HK1" s="448"/>
      <c r="HL1" s="448"/>
      <c r="HM1" s="448"/>
      <c r="HN1" s="448"/>
      <c r="HO1" s="448"/>
      <c r="HP1" s="448"/>
      <c r="HQ1" s="448"/>
      <c r="HR1" s="448"/>
      <c r="HS1" s="448"/>
      <c r="HT1" s="448"/>
      <c r="HU1" s="448"/>
      <c r="HV1" s="448"/>
      <c r="HW1" s="448"/>
      <c r="HX1" s="448"/>
      <c r="HY1" s="448"/>
      <c r="HZ1" s="448"/>
      <c r="IA1" s="448"/>
      <c r="IB1" s="448"/>
      <c r="IC1" s="448"/>
      <c r="ID1" s="448"/>
      <c r="IE1" s="448"/>
      <c r="IF1" s="448"/>
      <c r="IG1" s="448"/>
      <c r="IH1" s="448"/>
      <c r="II1" s="448"/>
      <c r="IJ1" s="448"/>
      <c r="IK1" s="448"/>
      <c r="IL1" s="448"/>
      <c r="IM1" s="448"/>
      <c r="IN1" s="448"/>
      <c r="IO1" s="448"/>
      <c r="IP1" s="448"/>
      <c r="IQ1" s="448"/>
      <c r="IR1" s="448"/>
      <c r="IS1" s="448"/>
      <c r="IT1" s="448"/>
      <c r="IU1" s="448"/>
      <c r="IV1" s="448"/>
    </row>
    <row r="2" spans="1:256" ht="20.100000000000001" customHeight="1">
      <c r="A2" s="450"/>
      <c r="B2" s="653" t="s">
        <v>1824</v>
      </c>
      <c r="C2" s="653"/>
      <c r="D2" s="653"/>
      <c r="E2" s="653"/>
      <c r="F2" s="654" t="s">
        <v>1825</v>
      </c>
      <c r="G2" s="654"/>
      <c r="H2" s="654"/>
      <c r="I2" s="654"/>
      <c r="J2" s="655" t="s">
        <v>1760</v>
      </c>
      <c r="K2" s="655"/>
      <c r="L2" s="655"/>
      <c r="M2" s="655"/>
      <c r="N2" s="448"/>
      <c r="O2" s="448"/>
      <c r="P2" s="448"/>
      <c r="Q2" s="448"/>
      <c r="R2" s="448"/>
      <c r="S2" s="448"/>
      <c r="T2" s="448"/>
      <c r="U2" s="448"/>
      <c r="V2" s="448"/>
      <c r="W2" s="448"/>
      <c r="X2" s="448"/>
      <c r="Y2" s="448"/>
      <c r="Z2" s="448"/>
      <c r="AA2" s="448"/>
      <c r="AB2" s="448"/>
      <c r="AC2" s="448"/>
      <c r="AD2" s="448"/>
      <c r="AE2" s="448"/>
      <c r="AF2" s="448"/>
      <c r="AG2" s="448"/>
      <c r="AH2" s="448"/>
      <c r="AI2" s="448"/>
      <c r="AJ2" s="448"/>
      <c r="AK2" s="448"/>
      <c r="AL2" s="448"/>
      <c r="AM2" s="448"/>
      <c r="AN2" s="448"/>
      <c r="AO2" s="448"/>
      <c r="AP2" s="448"/>
      <c r="AQ2" s="448"/>
      <c r="AR2" s="448"/>
      <c r="AS2" s="448"/>
      <c r="AT2" s="448"/>
      <c r="AU2" s="448"/>
      <c r="AV2" s="448"/>
      <c r="AW2" s="448"/>
      <c r="AX2" s="448"/>
      <c r="AY2" s="448"/>
      <c r="AZ2" s="448"/>
      <c r="BA2" s="448"/>
      <c r="BB2" s="448"/>
      <c r="BC2" s="448"/>
      <c r="BD2" s="448"/>
      <c r="BE2" s="448"/>
      <c r="BF2" s="448"/>
      <c r="BG2" s="448"/>
      <c r="BH2" s="448"/>
      <c r="BI2" s="448"/>
      <c r="BJ2" s="448"/>
      <c r="BK2" s="448"/>
      <c r="BL2" s="448"/>
      <c r="BM2" s="448"/>
      <c r="BN2" s="448"/>
      <c r="BO2" s="448"/>
      <c r="BP2" s="448"/>
      <c r="BQ2" s="448"/>
      <c r="BR2" s="448"/>
      <c r="BS2" s="448"/>
      <c r="BT2" s="448"/>
      <c r="BU2" s="448"/>
      <c r="BV2" s="448"/>
      <c r="BW2" s="448"/>
      <c r="BX2" s="448"/>
      <c r="BY2" s="448"/>
      <c r="BZ2" s="448"/>
      <c r="CA2" s="448"/>
      <c r="CB2" s="448"/>
      <c r="CC2" s="448"/>
      <c r="CD2" s="448"/>
      <c r="CE2" s="448"/>
      <c r="CF2" s="448"/>
      <c r="CG2" s="448"/>
      <c r="CH2" s="448"/>
      <c r="CI2" s="448"/>
      <c r="CJ2" s="448"/>
      <c r="CK2" s="448"/>
      <c r="CL2" s="448"/>
      <c r="CM2" s="448"/>
      <c r="CN2" s="448"/>
      <c r="CO2" s="448"/>
      <c r="CP2" s="448"/>
      <c r="CQ2" s="448"/>
      <c r="CR2" s="448"/>
      <c r="CS2" s="448"/>
      <c r="CT2" s="448"/>
      <c r="CU2" s="448"/>
      <c r="CV2" s="448"/>
      <c r="CW2" s="448"/>
      <c r="CX2" s="448"/>
      <c r="CY2" s="448"/>
      <c r="CZ2" s="448"/>
      <c r="DA2" s="448"/>
      <c r="DB2" s="448"/>
      <c r="DC2" s="448"/>
      <c r="DD2" s="448"/>
      <c r="DE2" s="448"/>
      <c r="DF2" s="448"/>
      <c r="DG2" s="448"/>
      <c r="DH2" s="448"/>
      <c r="DI2" s="448"/>
      <c r="DJ2" s="448"/>
      <c r="DK2" s="448"/>
      <c r="DL2" s="448"/>
      <c r="DM2" s="448"/>
      <c r="DN2" s="448"/>
      <c r="DO2" s="448"/>
      <c r="DP2" s="448"/>
      <c r="DQ2" s="448"/>
      <c r="DR2" s="448"/>
      <c r="DS2" s="448"/>
      <c r="DT2" s="448"/>
      <c r="DU2" s="448"/>
      <c r="DV2" s="448"/>
      <c r="DW2" s="448"/>
      <c r="DX2" s="448"/>
      <c r="DY2" s="448"/>
      <c r="DZ2" s="448"/>
      <c r="EA2" s="448"/>
      <c r="EB2" s="448"/>
      <c r="EC2" s="448"/>
      <c r="ED2" s="448"/>
      <c r="EE2" s="448"/>
      <c r="EF2" s="448"/>
      <c r="EG2" s="448"/>
      <c r="EH2" s="448"/>
      <c r="EI2" s="448"/>
      <c r="EJ2" s="448"/>
      <c r="EK2" s="448"/>
      <c r="EL2" s="448"/>
      <c r="EM2" s="448"/>
      <c r="EN2" s="448"/>
      <c r="EO2" s="448"/>
      <c r="EP2" s="448"/>
      <c r="EQ2" s="448"/>
      <c r="ER2" s="448"/>
      <c r="ES2" s="448"/>
      <c r="ET2" s="448"/>
      <c r="EU2" s="448"/>
      <c r="EV2" s="448"/>
      <c r="EW2" s="448"/>
      <c r="EX2" s="448"/>
      <c r="EY2" s="448"/>
      <c r="EZ2" s="448"/>
      <c r="FA2" s="448"/>
      <c r="FB2" s="448"/>
      <c r="FC2" s="448"/>
      <c r="FD2" s="448"/>
      <c r="FE2" s="448"/>
      <c r="FF2" s="448"/>
      <c r="FG2" s="448"/>
      <c r="FH2" s="448"/>
      <c r="FI2" s="448"/>
      <c r="FJ2" s="448"/>
      <c r="FK2" s="448"/>
      <c r="FL2" s="448"/>
      <c r="FM2" s="448"/>
      <c r="FN2" s="448"/>
      <c r="FO2" s="448"/>
      <c r="FP2" s="448"/>
      <c r="FQ2" s="448"/>
      <c r="FR2" s="448"/>
      <c r="FS2" s="448"/>
      <c r="FT2" s="448"/>
      <c r="FU2" s="448"/>
      <c r="FV2" s="448"/>
      <c r="FW2" s="448"/>
      <c r="FX2" s="448"/>
      <c r="FY2" s="448"/>
      <c r="FZ2" s="448"/>
      <c r="GA2" s="448"/>
      <c r="GB2" s="448"/>
      <c r="GC2" s="448"/>
      <c r="GD2" s="448"/>
      <c r="GE2" s="448"/>
      <c r="GF2" s="448"/>
      <c r="GG2" s="448"/>
      <c r="GH2" s="448"/>
      <c r="GI2" s="448"/>
      <c r="GJ2" s="448"/>
      <c r="GK2" s="448"/>
      <c r="GL2" s="448"/>
      <c r="GM2" s="448"/>
      <c r="GN2" s="448"/>
      <c r="GO2" s="448"/>
      <c r="GP2" s="448"/>
      <c r="GQ2" s="448"/>
      <c r="GR2" s="448"/>
      <c r="GS2" s="448"/>
      <c r="GT2" s="448"/>
      <c r="GU2" s="448"/>
      <c r="GV2" s="448"/>
      <c r="GW2" s="448"/>
      <c r="GX2" s="448"/>
      <c r="GY2" s="448"/>
      <c r="GZ2" s="448"/>
      <c r="HA2" s="448"/>
      <c r="HB2" s="448"/>
      <c r="HC2" s="448"/>
      <c r="HD2" s="448"/>
      <c r="HE2" s="448"/>
      <c r="HF2" s="448"/>
      <c r="HG2" s="448"/>
      <c r="HH2" s="448"/>
      <c r="HI2" s="448"/>
      <c r="HJ2" s="448"/>
      <c r="HK2" s="448"/>
      <c r="HL2" s="448"/>
      <c r="HM2" s="448"/>
      <c r="HN2" s="448"/>
      <c r="HO2" s="448"/>
      <c r="HP2" s="448"/>
      <c r="HQ2" s="448"/>
      <c r="HR2" s="448"/>
      <c r="HS2" s="448"/>
      <c r="HT2" s="448"/>
      <c r="HU2" s="448"/>
      <c r="HV2" s="448"/>
      <c r="HW2" s="448"/>
      <c r="HX2" s="448"/>
      <c r="HY2" s="448"/>
      <c r="HZ2" s="448"/>
      <c r="IA2" s="448"/>
      <c r="IB2" s="448"/>
      <c r="IC2" s="448"/>
      <c r="ID2" s="448"/>
      <c r="IE2" s="448"/>
      <c r="IF2" s="448"/>
      <c r="IG2" s="448"/>
      <c r="IH2" s="448"/>
      <c r="II2" s="448"/>
      <c r="IJ2" s="448"/>
      <c r="IK2" s="448"/>
      <c r="IL2" s="448"/>
      <c r="IM2" s="448"/>
      <c r="IN2" s="448"/>
      <c r="IO2" s="448"/>
      <c r="IP2" s="448"/>
      <c r="IQ2" s="448"/>
      <c r="IR2" s="448"/>
      <c r="IS2" s="448"/>
      <c r="IT2" s="448"/>
      <c r="IU2" s="448"/>
      <c r="IV2" s="448"/>
    </row>
    <row r="3" spans="1:256" ht="20.100000000000001" customHeight="1">
      <c r="A3" s="451" t="s">
        <v>1826</v>
      </c>
      <c r="B3" s="653" t="s">
        <v>1827</v>
      </c>
      <c r="C3" s="654"/>
      <c r="D3" s="654"/>
      <c r="E3" s="654"/>
      <c r="F3" s="654" t="s">
        <v>1827</v>
      </c>
      <c r="G3" s="654"/>
      <c r="H3" s="654"/>
      <c r="I3" s="654"/>
      <c r="J3" s="656" t="s">
        <v>1827</v>
      </c>
      <c r="K3" s="656"/>
      <c r="L3" s="656"/>
      <c r="M3" s="656"/>
      <c r="N3" s="448"/>
      <c r="O3" s="448"/>
      <c r="P3" s="448"/>
      <c r="Q3" s="448"/>
      <c r="R3" s="448"/>
      <c r="S3" s="448"/>
      <c r="T3" s="448"/>
      <c r="U3" s="448"/>
      <c r="V3" s="448"/>
      <c r="W3" s="448"/>
      <c r="X3" s="448"/>
      <c r="Y3" s="448"/>
      <c r="Z3" s="448"/>
      <c r="AA3" s="448"/>
      <c r="AB3" s="448"/>
      <c r="AC3" s="448"/>
      <c r="AD3" s="448"/>
      <c r="AE3" s="448"/>
      <c r="AF3" s="448"/>
      <c r="AG3" s="448"/>
      <c r="AH3" s="448"/>
      <c r="AI3" s="448"/>
      <c r="AJ3" s="448"/>
      <c r="AK3" s="448"/>
      <c r="AL3" s="448"/>
      <c r="AM3" s="448"/>
      <c r="AN3" s="448"/>
      <c r="AO3" s="448"/>
      <c r="AP3" s="448"/>
      <c r="AQ3" s="448"/>
      <c r="AR3" s="448"/>
      <c r="AS3" s="448"/>
      <c r="AT3" s="448"/>
      <c r="AU3" s="448"/>
      <c r="AV3" s="448"/>
      <c r="AW3" s="448"/>
      <c r="AX3" s="448"/>
      <c r="AY3" s="448"/>
      <c r="AZ3" s="448"/>
      <c r="BA3" s="448"/>
      <c r="BB3" s="448"/>
      <c r="BC3" s="448"/>
      <c r="BD3" s="448"/>
      <c r="BE3" s="448"/>
      <c r="BF3" s="448"/>
      <c r="BG3" s="448"/>
      <c r="BH3" s="448"/>
      <c r="BI3" s="448"/>
      <c r="BJ3" s="448"/>
      <c r="BK3" s="448"/>
      <c r="BL3" s="448"/>
      <c r="BM3" s="448"/>
      <c r="BN3" s="448"/>
      <c r="BO3" s="448"/>
      <c r="BP3" s="448"/>
      <c r="BQ3" s="448"/>
      <c r="BR3" s="448"/>
      <c r="BS3" s="448"/>
      <c r="BT3" s="448"/>
      <c r="BU3" s="448"/>
      <c r="BV3" s="448"/>
      <c r="BW3" s="448"/>
      <c r="BX3" s="448"/>
      <c r="BY3" s="448"/>
      <c r="BZ3" s="448"/>
      <c r="CA3" s="448"/>
      <c r="CB3" s="448"/>
      <c r="CC3" s="448"/>
      <c r="CD3" s="448"/>
      <c r="CE3" s="448"/>
      <c r="CF3" s="448"/>
      <c r="CG3" s="448"/>
      <c r="CH3" s="448"/>
      <c r="CI3" s="448"/>
      <c r="CJ3" s="448"/>
      <c r="CK3" s="448"/>
      <c r="CL3" s="448"/>
      <c r="CM3" s="448"/>
      <c r="CN3" s="448"/>
      <c r="CO3" s="448"/>
      <c r="CP3" s="448"/>
      <c r="CQ3" s="448"/>
      <c r="CR3" s="448"/>
      <c r="CS3" s="448"/>
      <c r="CT3" s="448"/>
      <c r="CU3" s="448"/>
      <c r="CV3" s="448"/>
      <c r="CW3" s="448"/>
      <c r="CX3" s="448"/>
      <c r="CY3" s="448"/>
      <c r="CZ3" s="448"/>
      <c r="DA3" s="448"/>
      <c r="DB3" s="448"/>
      <c r="DC3" s="448"/>
      <c r="DD3" s="448"/>
      <c r="DE3" s="448"/>
      <c r="DF3" s="448"/>
      <c r="DG3" s="448"/>
      <c r="DH3" s="448"/>
      <c r="DI3" s="448"/>
      <c r="DJ3" s="448"/>
      <c r="DK3" s="448"/>
      <c r="DL3" s="448"/>
      <c r="DM3" s="448"/>
      <c r="DN3" s="448"/>
      <c r="DO3" s="448"/>
      <c r="DP3" s="448"/>
      <c r="DQ3" s="448"/>
      <c r="DR3" s="448"/>
      <c r="DS3" s="448"/>
      <c r="DT3" s="448"/>
      <c r="DU3" s="448"/>
      <c r="DV3" s="448"/>
      <c r="DW3" s="448"/>
      <c r="DX3" s="448"/>
      <c r="DY3" s="448"/>
      <c r="DZ3" s="448"/>
      <c r="EA3" s="448"/>
      <c r="EB3" s="448"/>
      <c r="EC3" s="448"/>
      <c r="ED3" s="448"/>
      <c r="EE3" s="448"/>
      <c r="EF3" s="448"/>
      <c r="EG3" s="448"/>
      <c r="EH3" s="448"/>
      <c r="EI3" s="448"/>
      <c r="EJ3" s="448"/>
      <c r="EK3" s="448"/>
      <c r="EL3" s="448"/>
      <c r="EM3" s="448"/>
      <c r="EN3" s="448"/>
      <c r="EO3" s="448"/>
      <c r="EP3" s="448"/>
      <c r="EQ3" s="448"/>
      <c r="ER3" s="448"/>
      <c r="ES3" s="448"/>
      <c r="ET3" s="448"/>
      <c r="EU3" s="448"/>
      <c r="EV3" s="448"/>
      <c r="EW3" s="448"/>
      <c r="EX3" s="448"/>
      <c r="EY3" s="448"/>
      <c r="EZ3" s="448"/>
      <c r="FA3" s="448"/>
      <c r="FB3" s="448"/>
      <c r="FC3" s="448"/>
      <c r="FD3" s="448"/>
      <c r="FE3" s="448"/>
      <c r="FF3" s="448"/>
      <c r="FG3" s="448"/>
      <c r="FH3" s="448"/>
      <c r="FI3" s="448"/>
      <c r="FJ3" s="448"/>
      <c r="FK3" s="448"/>
      <c r="FL3" s="448"/>
      <c r="FM3" s="448"/>
      <c r="FN3" s="448"/>
      <c r="FO3" s="448"/>
      <c r="FP3" s="448"/>
      <c r="FQ3" s="448"/>
      <c r="FR3" s="448"/>
      <c r="FS3" s="448"/>
      <c r="FT3" s="448"/>
      <c r="FU3" s="448"/>
      <c r="FV3" s="448"/>
      <c r="FW3" s="448"/>
      <c r="FX3" s="448"/>
      <c r="FY3" s="448"/>
      <c r="FZ3" s="448"/>
      <c r="GA3" s="448"/>
      <c r="GB3" s="448"/>
      <c r="GC3" s="448"/>
      <c r="GD3" s="448"/>
      <c r="GE3" s="448"/>
      <c r="GF3" s="448"/>
      <c r="GG3" s="448"/>
      <c r="GH3" s="448"/>
      <c r="GI3" s="448"/>
      <c r="GJ3" s="448"/>
      <c r="GK3" s="448"/>
      <c r="GL3" s="448"/>
      <c r="GM3" s="448"/>
      <c r="GN3" s="448"/>
      <c r="GO3" s="448"/>
      <c r="GP3" s="448"/>
      <c r="GQ3" s="448"/>
      <c r="GR3" s="448"/>
      <c r="GS3" s="448"/>
      <c r="GT3" s="448"/>
      <c r="GU3" s="448"/>
      <c r="GV3" s="448"/>
      <c r="GW3" s="448"/>
      <c r="GX3" s="448"/>
      <c r="GY3" s="448"/>
      <c r="GZ3" s="448"/>
      <c r="HA3" s="448"/>
      <c r="HB3" s="448"/>
      <c r="HC3" s="448"/>
      <c r="HD3" s="448"/>
      <c r="HE3" s="448"/>
      <c r="HF3" s="448"/>
      <c r="HG3" s="448"/>
      <c r="HH3" s="448"/>
      <c r="HI3" s="448"/>
      <c r="HJ3" s="448"/>
      <c r="HK3" s="448"/>
      <c r="HL3" s="448"/>
      <c r="HM3" s="448"/>
      <c r="HN3" s="448"/>
      <c r="HO3" s="448"/>
      <c r="HP3" s="448"/>
      <c r="HQ3" s="448"/>
      <c r="HR3" s="448"/>
      <c r="HS3" s="448"/>
      <c r="HT3" s="448"/>
      <c r="HU3" s="448"/>
      <c r="HV3" s="448"/>
      <c r="HW3" s="448"/>
      <c r="HX3" s="448"/>
      <c r="HY3" s="448"/>
      <c r="HZ3" s="448"/>
      <c r="IA3" s="448"/>
      <c r="IB3" s="448"/>
      <c r="IC3" s="448"/>
      <c r="ID3" s="448"/>
      <c r="IE3" s="448"/>
      <c r="IF3" s="448"/>
      <c r="IG3" s="448"/>
      <c r="IH3" s="448"/>
      <c r="II3" s="448"/>
      <c r="IJ3" s="448"/>
      <c r="IK3" s="448"/>
      <c r="IL3" s="448"/>
      <c r="IM3" s="448"/>
      <c r="IN3" s="448"/>
      <c r="IO3" s="448"/>
      <c r="IP3" s="448"/>
      <c r="IQ3" s="448"/>
      <c r="IR3" s="448"/>
      <c r="IS3" s="448"/>
      <c r="IT3" s="448"/>
      <c r="IU3" s="448"/>
      <c r="IV3" s="448"/>
    </row>
    <row r="4" spans="1:256" ht="20.100000000000001" customHeight="1">
      <c r="A4" s="452"/>
      <c r="B4" s="453">
        <v>2557</v>
      </c>
      <c r="C4" s="453">
        <v>2558</v>
      </c>
      <c r="D4" s="453">
        <v>2559</v>
      </c>
      <c r="E4" s="453">
        <v>2560</v>
      </c>
      <c r="F4" s="453">
        <v>2557</v>
      </c>
      <c r="G4" s="453">
        <v>2558</v>
      </c>
      <c r="H4" s="453">
        <v>2559</v>
      </c>
      <c r="I4" s="453">
        <v>2560</v>
      </c>
      <c r="J4" s="453">
        <v>2557</v>
      </c>
      <c r="K4" s="453">
        <v>2558</v>
      </c>
      <c r="L4" s="454">
        <v>2559</v>
      </c>
      <c r="M4" s="454">
        <v>2560</v>
      </c>
      <c r="N4" s="448"/>
      <c r="O4" s="448"/>
      <c r="P4" s="448"/>
      <c r="Q4" s="448"/>
      <c r="R4" s="448"/>
      <c r="S4" s="448"/>
      <c r="T4" s="448"/>
      <c r="U4" s="448"/>
      <c r="V4" s="448"/>
      <c r="W4" s="448"/>
      <c r="X4" s="448"/>
      <c r="Y4" s="448"/>
      <c r="Z4" s="448"/>
      <c r="AA4" s="448"/>
      <c r="AB4" s="448"/>
      <c r="AC4" s="448"/>
      <c r="AD4" s="448"/>
      <c r="AE4" s="448"/>
      <c r="AF4" s="448"/>
      <c r="AG4" s="448"/>
      <c r="AH4" s="448"/>
      <c r="AI4" s="448"/>
      <c r="AJ4" s="448"/>
      <c r="AK4" s="448"/>
      <c r="AL4" s="448"/>
      <c r="AM4" s="448"/>
      <c r="AN4" s="448"/>
      <c r="AO4" s="448"/>
      <c r="AP4" s="448"/>
      <c r="AQ4" s="448"/>
      <c r="AR4" s="448"/>
      <c r="AS4" s="448"/>
      <c r="AT4" s="448"/>
      <c r="AU4" s="448"/>
      <c r="AV4" s="448"/>
      <c r="AW4" s="448"/>
      <c r="AX4" s="448"/>
      <c r="AY4" s="448"/>
      <c r="AZ4" s="448"/>
      <c r="BA4" s="448"/>
      <c r="BB4" s="448"/>
      <c r="BC4" s="448"/>
      <c r="BD4" s="448"/>
      <c r="BE4" s="448"/>
      <c r="BF4" s="448"/>
      <c r="BG4" s="448"/>
      <c r="BH4" s="448"/>
      <c r="BI4" s="448"/>
      <c r="BJ4" s="448"/>
      <c r="BK4" s="448"/>
      <c r="BL4" s="448"/>
      <c r="BM4" s="448"/>
      <c r="BN4" s="448"/>
      <c r="BO4" s="448"/>
      <c r="BP4" s="448"/>
      <c r="BQ4" s="448"/>
      <c r="BR4" s="448"/>
      <c r="BS4" s="448"/>
      <c r="BT4" s="448"/>
      <c r="BU4" s="448"/>
      <c r="BV4" s="448"/>
      <c r="BW4" s="448"/>
      <c r="BX4" s="448"/>
      <c r="BY4" s="448"/>
      <c r="BZ4" s="448"/>
      <c r="CA4" s="448"/>
      <c r="CB4" s="448"/>
      <c r="CC4" s="448"/>
      <c r="CD4" s="448"/>
      <c r="CE4" s="448"/>
      <c r="CF4" s="448"/>
      <c r="CG4" s="448"/>
      <c r="CH4" s="448"/>
      <c r="CI4" s="448"/>
      <c r="CJ4" s="448"/>
      <c r="CK4" s="448"/>
      <c r="CL4" s="448"/>
      <c r="CM4" s="448"/>
      <c r="CN4" s="448"/>
      <c r="CO4" s="448"/>
      <c r="CP4" s="448"/>
      <c r="CQ4" s="448"/>
      <c r="CR4" s="448"/>
      <c r="CS4" s="448"/>
      <c r="CT4" s="448"/>
      <c r="CU4" s="448"/>
      <c r="CV4" s="448"/>
      <c r="CW4" s="448"/>
      <c r="CX4" s="448"/>
      <c r="CY4" s="448"/>
      <c r="CZ4" s="448"/>
      <c r="DA4" s="448"/>
      <c r="DB4" s="448"/>
      <c r="DC4" s="448"/>
      <c r="DD4" s="448"/>
      <c r="DE4" s="448"/>
      <c r="DF4" s="448"/>
      <c r="DG4" s="448"/>
      <c r="DH4" s="448"/>
      <c r="DI4" s="448"/>
      <c r="DJ4" s="448"/>
      <c r="DK4" s="448"/>
      <c r="DL4" s="448"/>
      <c r="DM4" s="448"/>
      <c r="DN4" s="448"/>
      <c r="DO4" s="448"/>
      <c r="DP4" s="448"/>
      <c r="DQ4" s="448"/>
      <c r="DR4" s="448"/>
      <c r="DS4" s="448"/>
      <c r="DT4" s="448"/>
      <c r="DU4" s="448"/>
      <c r="DV4" s="448"/>
      <c r="DW4" s="448"/>
      <c r="DX4" s="448"/>
      <c r="DY4" s="448"/>
      <c r="DZ4" s="448"/>
      <c r="EA4" s="448"/>
      <c r="EB4" s="448"/>
      <c r="EC4" s="448"/>
      <c r="ED4" s="448"/>
      <c r="EE4" s="448"/>
      <c r="EF4" s="448"/>
      <c r="EG4" s="448"/>
      <c r="EH4" s="448"/>
      <c r="EI4" s="448"/>
      <c r="EJ4" s="448"/>
      <c r="EK4" s="448"/>
      <c r="EL4" s="448"/>
      <c r="EM4" s="448"/>
      <c r="EN4" s="448"/>
      <c r="EO4" s="448"/>
      <c r="EP4" s="448"/>
      <c r="EQ4" s="448"/>
      <c r="ER4" s="448"/>
      <c r="ES4" s="448"/>
      <c r="ET4" s="448"/>
      <c r="EU4" s="448"/>
      <c r="EV4" s="448"/>
      <c r="EW4" s="448"/>
      <c r="EX4" s="448"/>
      <c r="EY4" s="448"/>
      <c r="EZ4" s="448"/>
      <c r="FA4" s="448"/>
      <c r="FB4" s="448"/>
      <c r="FC4" s="448"/>
      <c r="FD4" s="448"/>
      <c r="FE4" s="448"/>
      <c r="FF4" s="448"/>
      <c r="FG4" s="448"/>
      <c r="FH4" s="448"/>
      <c r="FI4" s="448"/>
      <c r="FJ4" s="448"/>
      <c r="FK4" s="448"/>
      <c r="FL4" s="448"/>
      <c r="FM4" s="448"/>
      <c r="FN4" s="448"/>
      <c r="FO4" s="448"/>
      <c r="FP4" s="448"/>
      <c r="FQ4" s="448"/>
      <c r="FR4" s="448"/>
      <c r="FS4" s="448"/>
      <c r="FT4" s="448"/>
      <c r="FU4" s="448"/>
      <c r="FV4" s="448"/>
      <c r="FW4" s="448"/>
      <c r="FX4" s="448"/>
      <c r="FY4" s="448"/>
      <c r="FZ4" s="448"/>
      <c r="GA4" s="448"/>
      <c r="GB4" s="448"/>
      <c r="GC4" s="448"/>
      <c r="GD4" s="448"/>
      <c r="GE4" s="448"/>
      <c r="GF4" s="448"/>
      <c r="GG4" s="448"/>
      <c r="GH4" s="448"/>
      <c r="GI4" s="448"/>
      <c r="GJ4" s="448"/>
      <c r="GK4" s="448"/>
      <c r="GL4" s="448"/>
      <c r="GM4" s="448"/>
      <c r="GN4" s="448"/>
      <c r="GO4" s="448"/>
      <c r="GP4" s="448"/>
      <c r="GQ4" s="448"/>
      <c r="GR4" s="448"/>
      <c r="GS4" s="448"/>
      <c r="GT4" s="448"/>
      <c r="GU4" s="448"/>
      <c r="GV4" s="448"/>
      <c r="GW4" s="448"/>
      <c r="GX4" s="448"/>
      <c r="GY4" s="448"/>
      <c r="GZ4" s="448"/>
      <c r="HA4" s="448"/>
      <c r="HB4" s="448"/>
      <c r="HC4" s="448"/>
      <c r="HD4" s="448"/>
      <c r="HE4" s="448"/>
      <c r="HF4" s="448"/>
      <c r="HG4" s="448"/>
      <c r="HH4" s="448"/>
      <c r="HI4" s="448"/>
      <c r="HJ4" s="448"/>
      <c r="HK4" s="448"/>
      <c r="HL4" s="448"/>
      <c r="HM4" s="448"/>
      <c r="HN4" s="448"/>
      <c r="HO4" s="448"/>
      <c r="HP4" s="448"/>
      <c r="HQ4" s="448"/>
      <c r="HR4" s="448"/>
      <c r="HS4" s="448"/>
      <c r="HT4" s="448"/>
      <c r="HU4" s="448"/>
      <c r="HV4" s="448"/>
      <c r="HW4" s="448"/>
      <c r="HX4" s="448"/>
      <c r="HY4" s="448"/>
      <c r="HZ4" s="448"/>
      <c r="IA4" s="448"/>
      <c r="IB4" s="448"/>
      <c r="IC4" s="448"/>
      <c r="ID4" s="448"/>
      <c r="IE4" s="448"/>
      <c r="IF4" s="448"/>
      <c r="IG4" s="448"/>
      <c r="IH4" s="448"/>
      <c r="II4" s="448"/>
      <c r="IJ4" s="448"/>
      <c r="IK4" s="448"/>
      <c r="IL4" s="448"/>
      <c r="IM4" s="448"/>
      <c r="IN4" s="448"/>
      <c r="IO4" s="448"/>
      <c r="IP4" s="448"/>
      <c r="IQ4" s="448"/>
      <c r="IR4" s="448"/>
      <c r="IS4" s="448"/>
      <c r="IT4" s="448"/>
      <c r="IU4" s="448"/>
      <c r="IV4" s="448"/>
    </row>
    <row r="5" spans="1:256" ht="20.100000000000001" customHeight="1">
      <c r="A5" s="455" t="s">
        <v>1832</v>
      </c>
      <c r="B5" s="456">
        <v>85</v>
      </c>
      <c r="C5" s="456">
        <v>107</v>
      </c>
      <c r="D5" s="456">
        <v>135</v>
      </c>
      <c r="E5" s="456">
        <v>96</v>
      </c>
      <c r="F5" s="457">
        <v>1385.86</v>
      </c>
      <c r="G5" s="457">
        <v>1526.6958339999999</v>
      </c>
      <c r="H5" s="457">
        <v>2616.0300000000002</v>
      </c>
      <c r="I5" s="457">
        <v>1072.76</v>
      </c>
      <c r="J5" s="458">
        <v>3498</v>
      </c>
      <c r="K5" s="458">
        <v>3985</v>
      </c>
      <c r="L5" s="458">
        <v>3829</v>
      </c>
      <c r="M5" s="458">
        <v>2967</v>
      </c>
    </row>
    <row r="6" spans="1:256" ht="20.100000000000001" customHeight="1">
      <c r="A6" s="455" t="s">
        <v>1833</v>
      </c>
      <c r="B6" s="456">
        <v>29</v>
      </c>
      <c r="C6" s="456">
        <v>90</v>
      </c>
      <c r="D6" s="456">
        <v>212</v>
      </c>
      <c r="E6" s="456">
        <v>82</v>
      </c>
      <c r="F6" s="457">
        <v>185.49</v>
      </c>
      <c r="G6" s="457">
        <v>5370.681099999998</v>
      </c>
      <c r="H6" s="457">
        <v>3102.13</v>
      </c>
      <c r="I6" s="457">
        <v>861.37</v>
      </c>
      <c r="J6" s="458">
        <v>628</v>
      </c>
      <c r="K6" s="458">
        <v>11336</v>
      </c>
      <c r="L6" s="459">
        <v>5022</v>
      </c>
      <c r="M6" s="459">
        <v>1174</v>
      </c>
    </row>
    <row r="7" spans="1:256" ht="20.100000000000001" customHeight="1">
      <c r="A7" s="455" t="s">
        <v>1834</v>
      </c>
      <c r="B7" s="456">
        <v>54</v>
      </c>
      <c r="C7" s="456">
        <v>135</v>
      </c>
      <c r="D7" s="456">
        <v>209</v>
      </c>
      <c r="E7" s="456">
        <v>126</v>
      </c>
      <c r="F7" s="457">
        <v>1210.52683</v>
      </c>
      <c r="G7" s="457">
        <v>1432.7333500000002</v>
      </c>
      <c r="H7" s="457">
        <v>3371.95</v>
      </c>
      <c r="I7" s="457">
        <v>3263.45</v>
      </c>
      <c r="J7" s="458">
        <v>1294</v>
      </c>
      <c r="K7" s="458">
        <v>3969</v>
      </c>
      <c r="L7" s="458">
        <v>5891</v>
      </c>
      <c r="M7" s="458">
        <v>4793</v>
      </c>
    </row>
    <row r="8" spans="1:256" ht="20.100000000000001" customHeight="1">
      <c r="A8" s="455" t="s">
        <v>1835</v>
      </c>
      <c r="B8" s="456">
        <v>83</v>
      </c>
      <c r="C8" s="456">
        <v>88</v>
      </c>
      <c r="D8" s="456">
        <v>57</v>
      </c>
      <c r="E8" s="456">
        <v>53</v>
      </c>
      <c r="F8" s="457">
        <v>1606.21</v>
      </c>
      <c r="G8" s="457">
        <v>761.83</v>
      </c>
      <c r="H8" s="457">
        <v>547.01</v>
      </c>
      <c r="I8" s="457">
        <v>708.2</v>
      </c>
      <c r="J8" s="458">
        <v>3373</v>
      </c>
      <c r="K8" s="458">
        <v>2399</v>
      </c>
      <c r="L8" s="458">
        <v>994</v>
      </c>
      <c r="M8" s="458">
        <v>702</v>
      </c>
    </row>
    <row r="9" spans="1:256" ht="20.100000000000001" customHeight="1">
      <c r="A9" s="455" t="s">
        <v>1836</v>
      </c>
      <c r="B9" s="456">
        <v>89</v>
      </c>
      <c r="C9" s="456">
        <v>126</v>
      </c>
      <c r="D9" s="456">
        <v>69</v>
      </c>
      <c r="E9" s="456">
        <v>103</v>
      </c>
      <c r="F9" s="457">
        <v>1272.3</v>
      </c>
      <c r="G9" s="457">
        <v>2007.75</v>
      </c>
      <c r="H9" s="457">
        <v>8237.8799999999992</v>
      </c>
      <c r="I9" s="457">
        <v>10021.16</v>
      </c>
      <c r="J9" s="458">
        <v>2092</v>
      </c>
      <c r="K9" s="458">
        <v>3109</v>
      </c>
      <c r="L9" s="458">
        <v>1452</v>
      </c>
      <c r="M9" s="458">
        <v>2595</v>
      </c>
    </row>
    <row r="10" spans="1:256" ht="20.100000000000001" customHeight="1">
      <c r="A10" s="455" t="s">
        <v>1837</v>
      </c>
      <c r="B10" s="456">
        <v>119</v>
      </c>
      <c r="C10" s="456">
        <v>252</v>
      </c>
      <c r="D10" s="456">
        <v>120</v>
      </c>
      <c r="E10" s="456">
        <v>112</v>
      </c>
      <c r="F10" s="457">
        <v>1116.9616199999998</v>
      </c>
      <c r="G10" s="457">
        <v>5659.96</v>
      </c>
      <c r="H10" s="457">
        <v>3057.69</v>
      </c>
      <c r="I10" s="457">
        <v>4874.46</v>
      </c>
      <c r="J10" s="458">
        <v>2877</v>
      </c>
      <c r="K10" s="458">
        <v>8120</v>
      </c>
      <c r="L10" s="458">
        <v>2177</v>
      </c>
      <c r="M10" s="458">
        <v>4758</v>
      </c>
    </row>
    <row r="11" spans="1:256" ht="20.100000000000001" customHeight="1">
      <c r="A11" s="455" t="s">
        <v>1838</v>
      </c>
      <c r="B11" s="456">
        <v>113</v>
      </c>
      <c r="C11" s="456">
        <v>228</v>
      </c>
      <c r="D11" s="456">
        <v>78</v>
      </c>
      <c r="E11" s="456">
        <v>260</v>
      </c>
      <c r="F11" s="457">
        <v>1279.79</v>
      </c>
      <c r="G11" s="457">
        <v>3805.20829</v>
      </c>
      <c r="H11" s="457">
        <v>632.64</v>
      </c>
      <c r="I11" s="457">
        <v>11875.44</v>
      </c>
      <c r="J11" s="458">
        <v>5738</v>
      </c>
      <c r="K11" s="458">
        <v>6615</v>
      </c>
      <c r="L11" s="458">
        <v>1442</v>
      </c>
      <c r="M11" s="458">
        <v>5497</v>
      </c>
    </row>
    <row r="12" spans="1:256" ht="20.100000000000001" customHeight="1">
      <c r="A12" s="455" t="s">
        <v>1839</v>
      </c>
      <c r="B12" s="456">
        <v>99</v>
      </c>
      <c r="C12" s="456">
        <v>253</v>
      </c>
      <c r="D12" s="456">
        <v>155</v>
      </c>
      <c r="E12" s="456">
        <v>148</v>
      </c>
      <c r="F12" s="457">
        <v>1323.9099999999999</v>
      </c>
      <c r="G12" s="457">
        <v>11374.188670000001</v>
      </c>
      <c r="H12" s="457">
        <v>1565.96</v>
      </c>
      <c r="I12" s="457">
        <v>3521.46</v>
      </c>
      <c r="J12" s="458">
        <v>1940</v>
      </c>
      <c r="K12" s="458">
        <v>5653</v>
      </c>
      <c r="L12" s="458">
        <v>3772</v>
      </c>
      <c r="M12" s="458">
        <v>3729</v>
      </c>
    </row>
    <row r="13" spans="1:256" ht="20.100000000000001" customHeight="1">
      <c r="A13" s="455" t="s">
        <v>1840</v>
      </c>
      <c r="B13" s="456">
        <v>126</v>
      </c>
      <c r="C13" s="456">
        <v>319</v>
      </c>
      <c r="D13" s="456">
        <v>98</v>
      </c>
      <c r="E13" s="456">
        <v>73</v>
      </c>
      <c r="F13" s="457">
        <v>9927.3440929999997</v>
      </c>
      <c r="G13" s="457">
        <v>7058.04</v>
      </c>
      <c r="H13" s="457">
        <v>2354.42</v>
      </c>
      <c r="I13" s="457">
        <v>1615.52</v>
      </c>
      <c r="J13" s="458">
        <v>5124</v>
      </c>
      <c r="K13" s="458">
        <v>16623</v>
      </c>
      <c r="L13" s="458">
        <v>1760</v>
      </c>
      <c r="M13" s="458">
        <v>2319</v>
      </c>
    </row>
    <row r="14" spans="1:256" ht="20.100000000000001" customHeight="1">
      <c r="A14" s="455" t="s">
        <v>1841</v>
      </c>
      <c r="B14" s="456">
        <v>115</v>
      </c>
      <c r="C14" s="456">
        <v>170</v>
      </c>
      <c r="D14" s="456">
        <v>82</v>
      </c>
      <c r="E14" s="456">
        <v>95</v>
      </c>
      <c r="F14" s="457">
        <v>1655.97</v>
      </c>
      <c r="G14" s="460">
        <v>3128.0623299999997</v>
      </c>
      <c r="H14" s="461">
        <v>1674.49</v>
      </c>
      <c r="I14" s="461">
        <v>3384.55</v>
      </c>
      <c r="J14" s="458">
        <v>2339</v>
      </c>
      <c r="K14" s="462">
        <v>3340</v>
      </c>
      <c r="L14" s="462">
        <v>2625</v>
      </c>
      <c r="M14" s="462">
        <v>9042</v>
      </c>
    </row>
    <row r="15" spans="1:256" ht="20.100000000000001" customHeight="1">
      <c r="A15" s="455" t="s">
        <v>1842</v>
      </c>
      <c r="B15" s="456">
        <v>125</v>
      </c>
      <c r="C15" s="456">
        <v>197</v>
      </c>
      <c r="D15" s="456">
        <v>95</v>
      </c>
      <c r="E15" s="456"/>
      <c r="F15" s="457">
        <v>1585.88</v>
      </c>
      <c r="G15" s="457">
        <v>2807.0408550000006</v>
      </c>
      <c r="H15" s="457">
        <v>1577.42</v>
      </c>
      <c r="I15" s="457"/>
      <c r="J15" s="458">
        <v>4132</v>
      </c>
      <c r="K15" s="458">
        <v>5109</v>
      </c>
      <c r="L15" s="458">
        <v>3803</v>
      </c>
      <c r="M15" s="458"/>
    </row>
    <row r="16" spans="1:256" ht="20.100000000000001" customHeight="1">
      <c r="A16" s="455" t="s">
        <v>1843</v>
      </c>
      <c r="B16" s="456">
        <v>51</v>
      </c>
      <c r="C16" s="456">
        <v>110</v>
      </c>
      <c r="D16" s="456">
        <v>99</v>
      </c>
      <c r="E16" s="456"/>
      <c r="F16" s="457">
        <v>1697.81</v>
      </c>
      <c r="G16" s="457">
        <v>1372.268407</v>
      </c>
      <c r="H16" s="457">
        <v>1771.8</v>
      </c>
      <c r="I16" s="457"/>
      <c r="J16" s="458">
        <v>2264</v>
      </c>
      <c r="K16" s="458">
        <v>2895</v>
      </c>
      <c r="L16" s="458">
        <v>3290</v>
      </c>
      <c r="M16" s="458"/>
    </row>
    <row r="17" spans="1:13" ht="20.100000000000001" customHeight="1">
      <c r="A17" s="463" t="s">
        <v>1649</v>
      </c>
      <c r="B17" s="464">
        <v>1088</v>
      </c>
      <c r="C17" s="464">
        <v>2075</v>
      </c>
      <c r="D17" s="464">
        <v>1409</v>
      </c>
      <c r="E17" s="464">
        <f>SUM(E5:E16)</f>
        <v>1148</v>
      </c>
      <c r="F17" s="465">
        <v>24248.052543000005</v>
      </c>
      <c r="G17" s="465">
        <v>46304.458836000005</v>
      </c>
      <c r="H17" s="465">
        <v>30509.420000000002</v>
      </c>
      <c r="I17" s="465">
        <f>SUM(I5:I16)</f>
        <v>41198.369999999995</v>
      </c>
      <c r="J17" s="464">
        <v>35299</v>
      </c>
      <c r="K17" s="464">
        <v>73153</v>
      </c>
      <c r="L17" s="464">
        <v>36057</v>
      </c>
      <c r="M17" s="466">
        <f>SUM(M5:M16)</f>
        <v>37576</v>
      </c>
    </row>
    <row r="19" spans="1:13" ht="20.100000000000001" customHeight="1">
      <c r="A19" s="467"/>
    </row>
    <row r="20" spans="1:13" ht="20.100000000000001" customHeight="1">
      <c r="A20" s="467"/>
    </row>
  </sheetData>
  <mergeCells count="6">
    <mergeCell ref="B2:E2"/>
    <mergeCell ref="F2:I2"/>
    <mergeCell ref="J2:M2"/>
    <mergeCell ref="B3:E3"/>
    <mergeCell ref="F3:I3"/>
    <mergeCell ref="J3:M3"/>
  </mergeCells>
  <pageMargins left="0.17" right="0.17" top="0.74803149606299213" bottom="0.74803149606299213" header="0.31496062992125984" footer="0.31496062992125984"/>
  <pageSetup paperSize="9" firstPageNumber="37" orientation="landscape" useFirstPageNumber="1" r:id="rId1"/>
  <headerFooter>
    <oddFooter>&amp;C- &amp;P -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20"/>
  <sheetViews>
    <sheetView workbookViewId="0">
      <selection activeCell="F11" sqref="F11"/>
    </sheetView>
  </sheetViews>
  <sheetFormatPr defaultRowHeight="20.100000000000001" customHeight="1"/>
  <cols>
    <col min="1" max="1" width="13.140625" customWidth="1"/>
    <col min="8" max="8" width="12.85546875" customWidth="1"/>
    <col min="9" max="9" width="13" customWidth="1"/>
    <col min="10" max="11" width="11.28515625" customWidth="1"/>
    <col min="12" max="12" width="11.42578125" customWidth="1"/>
    <col min="13" max="13" width="10.28515625" customWidth="1"/>
    <col min="257" max="257" width="13.140625" customWidth="1"/>
    <col min="264" max="264" width="12.85546875" customWidth="1"/>
    <col min="265" max="265" width="13" customWidth="1"/>
    <col min="266" max="267" width="11.28515625" customWidth="1"/>
    <col min="268" max="268" width="11.42578125" customWidth="1"/>
    <col min="269" max="269" width="10.28515625" customWidth="1"/>
    <col min="513" max="513" width="13.140625" customWidth="1"/>
    <col min="520" max="520" width="12.85546875" customWidth="1"/>
    <col min="521" max="521" width="13" customWidth="1"/>
    <col min="522" max="523" width="11.28515625" customWidth="1"/>
    <col min="524" max="524" width="11.42578125" customWidth="1"/>
    <col min="525" max="525" width="10.28515625" customWidth="1"/>
    <col min="769" max="769" width="13.140625" customWidth="1"/>
    <col min="776" max="776" width="12.85546875" customWidth="1"/>
    <col min="777" max="777" width="13" customWidth="1"/>
    <col min="778" max="779" width="11.28515625" customWidth="1"/>
    <col min="780" max="780" width="11.42578125" customWidth="1"/>
    <col min="781" max="781" width="10.28515625" customWidth="1"/>
    <col min="1025" max="1025" width="13.140625" customWidth="1"/>
    <col min="1032" max="1032" width="12.85546875" customWidth="1"/>
    <col min="1033" max="1033" width="13" customWidth="1"/>
    <col min="1034" max="1035" width="11.28515625" customWidth="1"/>
    <col min="1036" max="1036" width="11.42578125" customWidth="1"/>
    <col min="1037" max="1037" width="10.28515625" customWidth="1"/>
    <col min="1281" max="1281" width="13.140625" customWidth="1"/>
    <col min="1288" max="1288" width="12.85546875" customWidth="1"/>
    <col min="1289" max="1289" width="13" customWidth="1"/>
    <col min="1290" max="1291" width="11.28515625" customWidth="1"/>
    <col min="1292" max="1292" width="11.42578125" customWidth="1"/>
    <col min="1293" max="1293" width="10.28515625" customWidth="1"/>
    <col min="1537" max="1537" width="13.140625" customWidth="1"/>
    <col min="1544" max="1544" width="12.85546875" customWidth="1"/>
    <col min="1545" max="1545" width="13" customWidth="1"/>
    <col min="1546" max="1547" width="11.28515625" customWidth="1"/>
    <col min="1548" max="1548" width="11.42578125" customWidth="1"/>
    <col min="1549" max="1549" width="10.28515625" customWidth="1"/>
    <col min="1793" max="1793" width="13.140625" customWidth="1"/>
    <col min="1800" max="1800" width="12.85546875" customWidth="1"/>
    <col min="1801" max="1801" width="13" customWidth="1"/>
    <col min="1802" max="1803" width="11.28515625" customWidth="1"/>
    <col min="1804" max="1804" width="11.42578125" customWidth="1"/>
    <col min="1805" max="1805" width="10.28515625" customWidth="1"/>
    <col min="2049" max="2049" width="13.140625" customWidth="1"/>
    <col min="2056" max="2056" width="12.85546875" customWidth="1"/>
    <col min="2057" max="2057" width="13" customWidth="1"/>
    <col min="2058" max="2059" width="11.28515625" customWidth="1"/>
    <col min="2060" max="2060" width="11.42578125" customWidth="1"/>
    <col min="2061" max="2061" width="10.28515625" customWidth="1"/>
    <col min="2305" max="2305" width="13.140625" customWidth="1"/>
    <col min="2312" max="2312" width="12.85546875" customWidth="1"/>
    <col min="2313" max="2313" width="13" customWidth="1"/>
    <col min="2314" max="2315" width="11.28515625" customWidth="1"/>
    <col min="2316" max="2316" width="11.42578125" customWidth="1"/>
    <col min="2317" max="2317" width="10.28515625" customWidth="1"/>
    <col min="2561" max="2561" width="13.140625" customWidth="1"/>
    <col min="2568" max="2568" width="12.85546875" customWidth="1"/>
    <col min="2569" max="2569" width="13" customWidth="1"/>
    <col min="2570" max="2571" width="11.28515625" customWidth="1"/>
    <col min="2572" max="2572" width="11.42578125" customWidth="1"/>
    <col min="2573" max="2573" width="10.28515625" customWidth="1"/>
    <col min="2817" max="2817" width="13.140625" customWidth="1"/>
    <col min="2824" max="2824" width="12.85546875" customWidth="1"/>
    <col min="2825" max="2825" width="13" customWidth="1"/>
    <col min="2826" max="2827" width="11.28515625" customWidth="1"/>
    <col min="2828" max="2828" width="11.42578125" customWidth="1"/>
    <col min="2829" max="2829" width="10.28515625" customWidth="1"/>
    <col min="3073" max="3073" width="13.140625" customWidth="1"/>
    <col min="3080" max="3080" width="12.85546875" customWidth="1"/>
    <col min="3081" max="3081" width="13" customWidth="1"/>
    <col min="3082" max="3083" width="11.28515625" customWidth="1"/>
    <col min="3084" max="3084" width="11.42578125" customWidth="1"/>
    <col min="3085" max="3085" width="10.28515625" customWidth="1"/>
    <col min="3329" max="3329" width="13.140625" customWidth="1"/>
    <col min="3336" max="3336" width="12.85546875" customWidth="1"/>
    <col min="3337" max="3337" width="13" customWidth="1"/>
    <col min="3338" max="3339" width="11.28515625" customWidth="1"/>
    <col min="3340" max="3340" width="11.42578125" customWidth="1"/>
    <col min="3341" max="3341" width="10.28515625" customWidth="1"/>
    <col min="3585" max="3585" width="13.140625" customWidth="1"/>
    <col min="3592" max="3592" width="12.85546875" customWidth="1"/>
    <col min="3593" max="3593" width="13" customWidth="1"/>
    <col min="3594" max="3595" width="11.28515625" customWidth="1"/>
    <col min="3596" max="3596" width="11.42578125" customWidth="1"/>
    <col min="3597" max="3597" width="10.28515625" customWidth="1"/>
    <col min="3841" max="3841" width="13.140625" customWidth="1"/>
    <col min="3848" max="3848" width="12.85546875" customWidth="1"/>
    <col min="3849" max="3849" width="13" customWidth="1"/>
    <col min="3850" max="3851" width="11.28515625" customWidth="1"/>
    <col min="3852" max="3852" width="11.42578125" customWidth="1"/>
    <col min="3853" max="3853" width="10.28515625" customWidth="1"/>
    <col min="4097" max="4097" width="13.140625" customWidth="1"/>
    <col min="4104" max="4104" width="12.85546875" customWidth="1"/>
    <col min="4105" max="4105" width="13" customWidth="1"/>
    <col min="4106" max="4107" width="11.28515625" customWidth="1"/>
    <col min="4108" max="4108" width="11.42578125" customWidth="1"/>
    <col min="4109" max="4109" width="10.28515625" customWidth="1"/>
    <col min="4353" max="4353" width="13.140625" customWidth="1"/>
    <col min="4360" max="4360" width="12.85546875" customWidth="1"/>
    <col min="4361" max="4361" width="13" customWidth="1"/>
    <col min="4362" max="4363" width="11.28515625" customWidth="1"/>
    <col min="4364" max="4364" width="11.42578125" customWidth="1"/>
    <col min="4365" max="4365" width="10.28515625" customWidth="1"/>
    <col min="4609" max="4609" width="13.140625" customWidth="1"/>
    <col min="4616" max="4616" width="12.85546875" customWidth="1"/>
    <col min="4617" max="4617" width="13" customWidth="1"/>
    <col min="4618" max="4619" width="11.28515625" customWidth="1"/>
    <col min="4620" max="4620" width="11.42578125" customWidth="1"/>
    <col min="4621" max="4621" width="10.28515625" customWidth="1"/>
    <col min="4865" max="4865" width="13.140625" customWidth="1"/>
    <col min="4872" max="4872" width="12.85546875" customWidth="1"/>
    <col min="4873" max="4873" width="13" customWidth="1"/>
    <col min="4874" max="4875" width="11.28515625" customWidth="1"/>
    <col min="4876" max="4876" width="11.42578125" customWidth="1"/>
    <col min="4877" max="4877" width="10.28515625" customWidth="1"/>
    <col min="5121" max="5121" width="13.140625" customWidth="1"/>
    <col min="5128" max="5128" width="12.85546875" customWidth="1"/>
    <col min="5129" max="5129" width="13" customWidth="1"/>
    <col min="5130" max="5131" width="11.28515625" customWidth="1"/>
    <col min="5132" max="5132" width="11.42578125" customWidth="1"/>
    <col min="5133" max="5133" width="10.28515625" customWidth="1"/>
    <col min="5377" max="5377" width="13.140625" customWidth="1"/>
    <col min="5384" max="5384" width="12.85546875" customWidth="1"/>
    <col min="5385" max="5385" width="13" customWidth="1"/>
    <col min="5386" max="5387" width="11.28515625" customWidth="1"/>
    <col min="5388" max="5388" width="11.42578125" customWidth="1"/>
    <col min="5389" max="5389" width="10.28515625" customWidth="1"/>
    <col min="5633" max="5633" width="13.140625" customWidth="1"/>
    <col min="5640" max="5640" width="12.85546875" customWidth="1"/>
    <col min="5641" max="5641" width="13" customWidth="1"/>
    <col min="5642" max="5643" width="11.28515625" customWidth="1"/>
    <col min="5644" max="5644" width="11.42578125" customWidth="1"/>
    <col min="5645" max="5645" width="10.28515625" customWidth="1"/>
    <col min="5889" max="5889" width="13.140625" customWidth="1"/>
    <col min="5896" max="5896" width="12.85546875" customWidth="1"/>
    <col min="5897" max="5897" width="13" customWidth="1"/>
    <col min="5898" max="5899" width="11.28515625" customWidth="1"/>
    <col min="5900" max="5900" width="11.42578125" customWidth="1"/>
    <col min="5901" max="5901" width="10.28515625" customWidth="1"/>
    <col min="6145" max="6145" width="13.140625" customWidth="1"/>
    <col min="6152" max="6152" width="12.85546875" customWidth="1"/>
    <col min="6153" max="6153" width="13" customWidth="1"/>
    <col min="6154" max="6155" width="11.28515625" customWidth="1"/>
    <col min="6156" max="6156" width="11.42578125" customWidth="1"/>
    <col min="6157" max="6157" width="10.28515625" customWidth="1"/>
    <col min="6401" max="6401" width="13.140625" customWidth="1"/>
    <col min="6408" max="6408" width="12.85546875" customWidth="1"/>
    <col min="6409" max="6409" width="13" customWidth="1"/>
    <col min="6410" max="6411" width="11.28515625" customWidth="1"/>
    <col min="6412" max="6412" width="11.42578125" customWidth="1"/>
    <col min="6413" max="6413" width="10.28515625" customWidth="1"/>
    <col min="6657" max="6657" width="13.140625" customWidth="1"/>
    <col min="6664" max="6664" width="12.85546875" customWidth="1"/>
    <col min="6665" max="6665" width="13" customWidth="1"/>
    <col min="6666" max="6667" width="11.28515625" customWidth="1"/>
    <col min="6668" max="6668" width="11.42578125" customWidth="1"/>
    <col min="6669" max="6669" width="10.28515625" customWidth="1"/>
    <col min="6913" max="6913" width="13.140625" customWidth="1"/>
    <col min="6920" max="6920" width="12.85546875" customWidth="1"/>
    <col min="6921" max="6921" width="13" customWidth="1"/>
    <col min="6922" max="6923" width="11.28515625" customWidth="1"/>
    <col min="6924" max="6924" width="11.42578125" customWidth="1"/>
    <col min="6925" max="6925" width="10.28515625" customWidth="1"/>
    <col min="7169" max="7169" width="13.140625" customWidth="1"/>
    <col min="7176" max="7176" width="12.85546875" customWidth="1"/>
    <col min="7177" max="7177" width="13" customWidth="1"/>
    <col min="7178" max="7179" width="11.28515625" customWidth="1"/>
    <col min="7180" max="7180" width="11.42578125" customWidth="1"/>
    <col min="7181" max="7181" width="10.28515625" customWidth="1"/>
    <col min="7425" max="7425" width="13.140625" customWidth="1"/>
    <col min="7432" max="7432" width="12.85546875" customWidth="1"/>
    <col min="7433" max="7433" width="13" customWidth="1"/>
    <col min="7434" max="7435" width="11.28515625" customWidth="1"/>
    <col min="7436" max="7436" width="11.42578125" customWidth="1"/>
    <col min="7437" max="7437" width="10.28515625" customWidth="1"/>
    <col min="7681" max="7681" width="13.140625" customWidth="1"/>
    <col min="7688" max="7688" width="12.85546875" customWidth="1"/>
    <col min="7689" max="7689" width="13" customWidth="1"/>
    <col min="7690" max="7691" width="11.28515625" customWidth="1"/>
    <col min="7692" max="7692" width="11.42578125" customWidth="1"/>
    <col min="7693" max="7693" width="10.28515625" customWidth="1"/>
    <col min="7937" max="7937" width="13.140625" customWidth="1"/>
    <col min="7944" max="7944" width="12.85546875" customWidth="1"/>
    <col min="7945" max="7945" width="13" customWidth="1"/>
    <col min="7946" max="7947" width="11.28515625" customWidth="1"/>
    <col min="7948" max="7948" width="11.42578125" customWidth="1"/>
    <col min="7949" max="7949" width="10.28515625" customWidth="1"/>
    <col min="8193" max="8193" width="13.140625" customWidth="1"/>
    <col min="8200" max="8200" width="12.85546875" customWidth="1"/>
    <col min="8201" max="8201" width="13" customWidth="1"/>
    <col min="8202" max="8203" width="11.28515625" customWidth="1"/>
    <col min="8204" max="8204" width="11.42578125" customWidth="1"/>
    <col min="8205" max="8205" width="10.28515625" customWidth="1"/>
    <col min="8449" max="8449" width="13.140625" customWidth="1"/>
    <col min="8456" max="8456" width="12.85546875" customWidth="1"/>
    <col min="8457" max="8457" width="13" customWidth="1"/>
    <col min="8458" max="8459" width="11.28515625" customWidth="1"/>
    <col min="8460" max="8460" width="11.42578125" customWidth="1"/>
    <col min="8461" max="8461" width="10.28515625" customWidth="1"/>
    <col min="8705" max="8705" width="13.140625" customWidth="1"/>
    <col min="8712" max="8712" width="12.85546875" customWidth="1"/>
    <col min="8713" max="8713" width="13" customWidth="1"/>
    <col min="8714" max="8715" width="11.28515625" customWidth="1"/>
    <col min="8716" max="8716" width="11.42578125" customWidth="1"/>
    <col min="8717" max="8717" width="10.28515625" customWidth="1"/>
    <col min="8961" max="8961" width="13.140625" customWidth="1"/>
    <col min="8968" max="8968" width="12.85546875" customWidth="1"/>
    <col min="8969" max="8969" width="13" customWidth="1"/>
    <col min="8970" max="8971" width="11.28515625" customWidth="1"/>
    <col min="8972" max="8972" width="11.42578125" customWidth="1"/>
    <col min="8973" max="8973" width="10.28515625" customWidth="1"/>
    <col min="9217" max="9217" width="13.140625" customWidth="1"/>
    <col min="9224" max="9224" width="12.85546875" customWidth="1"/>
    <col min="9225" max="9225" width="13" customWidth="1"/>
    <col min="9226" max="9227" width="11.28515625" customWidth="1"/>
    <col min="9228" max="9228" width="11.42578125" customWidth="1"/>
    <col min="9229" max="9229" width="10.28515625" customWidth="1"/>
    <col min="9473" max="9473" width="13.140625" customWidth="1"/>
    <col min="9480" max="9480" width="12.85546875" customWidth="1"/>
    <col min="9481" max="9481" width="13" customWidth="1"/>
    <col min="9482" max="9483" width="11.28515625" customWidth="1"/>
    <col min="9484" max="9484" width="11.42578125" customWidth="1"/>
    <col min="9485" max="9485" width="10.28515625" customWidth="1"/>
    <col min="9729" max="9729" width="13.140625" customWidth="1"/>
    <col min="9736" max="9736" width="12.85546875" customWidth="1"/>
    <col min="9737" max="9737" width="13" customWidth="1"/>
    <col min="9738" max="9739" width="11.28515625" customWidth="1"/>
    <col min="9740" max="9740" width="11.42578125" customWidth="1"/>
    <col min="9741" max="9741" width="10.28515625" customWidth="1"/>
    <col min="9985" max="9985" width="13.140625" customWidth="1"/>
    <col min="9992" max="9992" width="12.85546875" customWidth="1"/>
    <col min="9993" max="9993" width="13" customWidth="1"/>
    <col min="9994" max="9995" width="11.28515625" customWidth="1"/>
    <col min="9996" max="9996" width="11.42578125" customWidth="1"/>
    <col min="9997" max="9997" width="10.28515625" customWidth="1"/>
    <col min="10241" max="10241" width="13.140625" customWidth="1"/>
    <col min="10248" max="10248" width="12.85546875" customWidth="1"/>
    <col min="10249" max="10249" width="13" customWidth="1"/>
    <col min="10250" max="10251" width="11.28515625" customWidth="1"/>
    <col min="10252" max="10252" width="11.42578125" customWidth="1"/>
    <col min="10253" max="10253" width="10.28515625" customWidth="1"/>
    <col min="10497" max="10497" width="13.140625" customWidth="1"/>
    <col min="10504" max="10504" width="12.85546875" customWidth="1"/>
    <col min="10505" max="10505" width="13" customWidth="1"/>
    <col min="10506" max="10507" width="11.28515625" customWidth="1"/>
    <col min="10508" max="10508" width="11.42578125" customWidth="1"/>
    <col min="10509" max="10509" width="10.28515625" customWidth="1"/>
    <col min="10753" max="10753" width="13.140625" customWidth="1"/>
    <col min="10760" max="10760" width="12.85546875" customWidth="1"/>
    <col min="10761" max="10761" width="13" customWidth="1"/>
    <col min="10762" max="10763" width="11.28515625" customWidth="1"/>
    <col min="10764" max="10764" width="11.42578125" customWidth="1"/>
    <col min="10765" max="10765" width="10.28515625" customWidth="1"/>
    <col min="11009" max="11009" width="13.140625" customWidth="1"/>
    <col min="11016" max="11016" width="12.85546875" customWidth="1"/>
    <col min="11017" max="11017" width="13" customWidth="1"/>
    <col min="11018" max="11019" width="11.28515625" customWidth="1"/>
    <col min="11020" max="11020" width="11.42578125" customWidth="1"/>
    <col min="11021" max="11021" width="10.28515625" customWidth="1"/>
    <col min="11265" max="11265" width="13.140625" customWidth="1"/>
    <col min="11272" max="11272" width="12.85546875" customWidth="1"/>
    <col min="11273" max="11273" width="13" customWidth="1"/>
    <col min="11274" max="11275" width="11.28515625" customWidth="1"/>
    <col min="11276" max="11276" width="11.42578125" customWidth="1"/>
    <col min="11277" max="11277" width="10.28515625" customWidth="1"/>
    <col min="11521" max="11521" width="13.140625" customWidth="1"/>
    <col min="11528" max="11528" width="12.85546875" customWidth="1"/>
    <col min="11529" max="11529" width="13" customWidth="1"/>
    <col min="11530" max="11531" width="11.28515625" customWidth="1"/>
    <col min="11532" max="11532" width="11.42578125" customWidth="1"/>
    <col min="11533" max="11533" width="10.28515625" customWidth="1"/>
    <col min="11777" max="11777" width="13.140625" customWidth="1"/>
    <col min="11784" max="11784" width="12.85546875" customWidth="1"/>
    <col min="11785" max="11785" width="13" customWidth="1"/>
    <col min="11786" max="11787" width="11.28515625" customWidth="1"/>
    <col min="11788" max="11788" width="11.42578125" customWidth="1"/>
    <col min="11789" max="11789" width="10.28515625" customWidth="1"/>
    <col min="12033" max="12033" width="13.140625" customWidth="1"/>
    <col min="12040" max="12040" width="12.85546875" customWidth="1"/>
    <col min="12041" max="12041" width="13" customWidth="1"/>
    <col min="12042" max="12043" width="11.28515625" customWidth="1"/>
    <col min="12044" max="12044" width="11.42578125" customWidth="1"/>
    <col min="12045" max="12045" width="10.28515625" customWidth="1"/>
    <col min="12289" max="12289" width="13.140625" customWidth="1"/>
    <col min="12296" max="12296" width="12.85546875" customWidth="1"/>
    <col min="12297" max="12297" width="13" customWidth="1"/>
    <col min="12298" max="12299" width="11.28515625" customWidth="1"/>
    <col min="12300" max="12300" width="11.42578125" customWidth="1"/>
    <col min="12301" max="12301" width="10.28515625" customWidth="1"/>
    <col min="12545" max="12545" width="13.140625" customWidth="1"/>
    <col min="12552" max="12552" width="12.85546875" customWidth="1"/>
    <col min="12553" max="12553" width="13" customWidth="1"/>
    <col min="12554" max="12555" width="11.28515625" customWidth="1"/>
    <col min="12556" max="12556" width="11.42578125" customWidth="1"/>
    <col min="12557" max="12557" width="10.28515625" customWidth="1"/>
    <col min="12801" max="12801" width="13.140625" customWidth="1"/>
    <col min="12808" max="12808" width="12.85546875" customWidth="1"/>
    <col min="12809" max="12809" width="13" customWidth="1"/>
    <col min="12810" max="12811" width="11.28515625" customWidth="1"/>
    <col min="12812" max="12812" width="11.42578125" customWidth="1"/>
    <col min="12813" max="12813" width="10.28515625" customWidth="1"/>
    <col min="13057" max="13057" width="13.140625" customWidth="1"/>
    <col min="13064" max="13064" width="12.85546875" customWidth="1"/>
    <col min="13065" max="13065" width="13" customWidth="1"/>
    <col min="13066" max="13067" width="11.28515625" customWidth="1"/>
    <col min="13068" max="13068" width="11.42578125" customWidth="1"/>
    <col min="13069" max="13069" width="10.28515625" customWidth="1"/>
    <col min="13313" max="13313" width="13.140625" customWidth="1"/>
    <col min="13320" max="13320" width="12.85546875" customWidth="1"/>
    <col min="13321" max="13321" width="13" customWidth="1"/>
    <col min="13322" max="13323" width="11.28515625" customWidth="1"/>
    <col min="13324" max="13324" width="11.42578125" customWidth="1"/>
    <col min="13325" max="13325" width="10.28515625" customWidth="1"/>
    <col min="13569" max="13569" width="13.140625" customWidth="1"/>
    <col min="13576" max="13576" width="12.85546875" customWidth="1"/>
    <col min="13577" max="13577" width="13" customWidth="1"/>
    <col min="13578" max="13579" width="11.28515625" customWidth="1"/>
    <col min="13580" max="13580" width="11.42578125" customWidth="1"/>
    <col min="13581" max="13581" width="10.28515625" customWidth="1"/>
    <col min="13825" max="13825" width="13.140625" customWidth="1"/>
    <col min="13832" max="13832" width="12.85546875" customWidth="1"/>
    <col min="13833" max="13833" width="13" customWidth="1"/>
    <col min="13834" max="13835" width="11.28515625" customWidth="1"/>
    <col min="13836" max="13836" width="11.42578125" customWidth="1"/>
    <col min="13837" max="13837" width="10.28515625" customWidth="1"/>
    <col min="14081" max="14081" width="13.140625" customWidth="1"/>
    <col min="14088" max="14088" width="12.85546875" customWidth="1"/>
    <col min="14089" max="14089" width="13" customWidth="1"/>
    <col min="14090" max="14091" width="11.28515625" customWidth="1"/>
    <col min="14092" max="14092" width="11.42578125" customWidth="1"/>
    <col min="14093" max="14093" width="10.28515625" customWidth="1"/>
    <col min="14337" max="14337" width="13.140625" customWidth="1"/>
    <col min="14344" max="14344" width="12.85546875" customWidth="1"/>
    <col min="14345" max="14345" width="13" customWidth="1"/>
    <col min="14346" max="14347" width="11.28515625" customWidth="1"/>
    <col min="14348" max="14348" width="11.42578125" customWidth="1"/>
    <col min="14349" max="14349" width="10.28515625" customWidth="1"/>
    <col min="14593" max="14593" width="13.140625" customWidth="1"/>
    <col min="14600" max="14600" width="12.85546875" customWidth="1"/>
    <col min="14601" max="14601" width="13" customWidth="1"/>
    <col min="14602" max="14603" width="11.28515625" customWidth="1"/>
    <col min="14604" max="14604" width="11.42578125" customWidth="1"/>
    <col min="14605" max="14605" width="10.28515625" customWidth="1"/>
    <col min="14849" max="14849" width="13.140625" customWidth="1"/>
    <col min="14856" max="14856" width="12.85546875" customWidth="1"/>
    <col min="14857" max="14857" width="13" customWidth="1"/>
    <col min="14858" max="14859" width="11.28515625" customWidth="1"/>
    <col min="14860" max="14860" width="11.42578125" customWidth="1"/>
    <col min="14861" max="14861" width="10.28515625" customWidth="1"/>
    <col min="15105" max="15105" width="13.140625" customWidth="1"/>
    <col min="15112" max="15112" width="12.85546875" customWidth="1"/>
    <col min="15113" max="15113" width="13" customWidth="1"/>
    <col min="15114" max="15115" width="11.28515625" customWidth="1"/>
    <col min="15116" max="15116" width="11.42578125" customWidth="1"/>
    <col min="15117" max="15117" width="10.28515625" customWidth="1"/>
    <col min="15361" max="15361" width="13.140625" customWidth="1"/>
    <col min="15368" max="15368" width="12.85546875" customWidth="1"/>
    <col min="15369" max="15369" width="13" customWidth="1"/>
    <col min="15370" max="15371" width="11.28515625" customWidth="1"/>
    <col min="15372" max="15372" width="11.42578125" customWidth="1"/>
    <col min="15373" max="15373" width="10.28515625" customWidth="1"/>
    <col min="15617" max="15617" width="13.140625" customWidth="1"/>
    <col min="15624" max="15624" width="12.85546875" customWidth="1"/>
    <col min="15625" max="15625" width="13" customWidth="1"/>
    <col min="15626" max="15627" width="11.28515625" customWidth="1"/>
    <col min="15628" max="15628" width="11.42578125" customWidth="1"/>
    <col min="15629" max="15629" width="10.28515625" customWidth="1"/>
    <col min="15873" max="15873" width="13.140625" customWidth="1"/>
    <col min="15880" max="15880" width="12.85546875" customWidth="1"/>
    <col min="15881" max="15881" width="13" customWidth="1"/>
    <col min="15882" max="15883" width="11.28515625" customWidth="1"/>
    <col min="15884" max="15884" width="11.42578125" customWidth="1"/>
    <col min="15885" max="15885" width="10.28515625" customWidth="1"/>
    <col min="16129" max="16129" width="13.140625" customWidth="1"/>
    <col min="16136" max="16136" width="12.85546875" customWidth="1"/>
    <col min="16137" max="16137" width="13" customWidth="1"/>
    <col min="16138" max="16139" width="11.28515625" customWidth="1"/>
    <col min="16140" max="16140" width="11.42578125" customWidth="1"/>
    <col min="16141" max="16141" width="10.28515625" customWidth="1"/>
  </cols>
  <sheetData>
    <row r="1" spans="1:256" ht="20.100000000000001" customHeight="1">
      <c r="A1" s="657" t="s">
        <v>1955</v>
      </c>
      <c r="B1" s="657"/>
      <c r="C1" s="657"/>
      <c r="D1" s="657"/>
      <c r="E1" s="657"/>
      <c r="F1" s="657"/>
      <c r="G1" s="657"/>
      <c r="H1" s="657"/>
      <c r="I1" s="657"/>
      <c r="J1" s="657"/>
      <c r="K1" s="657"/>
      <c r="L1" s="657"/>
      <c r="M1" s="657"/>
      <c r="N1" s="448"/>
      <c r="O1" s="448"/>
      <c r="P1" s="448"/>
      <c r="Q1" s="448"/>
      <c r="R1" s="448"/>
      <c r="S1" s="448"/>
      <c r="T1" s="448"/>
      <c r="U1" s="448"/>
      <c r="V1" s="448"/>
      <c r="W1" s="448"/>
      <c r="X1" s="448"/>
      <c r="Y1" s="448"/>
      <c r="Z1" s="448"/>
      <c r="AA1" s="448"/>
      <c r="AB1" s="448"/>
      <c r="AC1" s="448"/>
      <c r="AD1" s="448"/>
      <c r="AE1" s="448"/>
      <c r="AF1" s="448"/>
      <c r="AG1" s="448"/>
      <c r="AH1" s="448"/>
      <c r="AI1" s="448"/>
      <c r="AJ1" s="448"/>
      <c r="AK1" s="448"/>
      <c r="AL1" s="448"/>
      <c r="AM1" s="448"/>
      <c r="AN1" s="448"/>
      <c r="AO1" s="448"/>
      <c r="AP1" s="448"/>
      <c r="AQ1" s="448"/>
      <c r="AR1" s="448"/>
      <c r="AS1" s="448"/>
      <c r="AT1" s="448"/>
      <c r="AU1" s="448"/>
      <c r="AV1" s="448"/>
      <c r="AW1" s="448"/>
      <c r="AX1" s="448"/>
      <c r="AY1" s="448"/>
      <c r="AZ1" s="448"/>
      <c r="BA1" s="448"/>
      <c r="BB1" s="448"/>
      <c r="BC1" s="448"/>
      <c r="BD1" s="448"/>
      <c r="BE1" s="448"/>
      <c r="BF1" s="448"/>
      <c r="BG1" s="448"/>
      <c r="BH1" s="448"/>
      <c r="BI1" s="448"/>
      <c r="BJ1" s="448"/>
      <c r="BK1" s="448"/>
      <c r="BL1" s="448"/>
      <c r="BM1" s="448"/>
      <c r="BN1" s="448"/>
      <c r="BO1" s="448"/>
      <c r="BP1" s="448"/>
      <c r="BQ1" s="448"/>
      <c r="BR1" s="448"/>
      <c r="BS1" s="448"/>
      <c r="BT1" s="448"/>
      <c r="BU1" s="448"/>
      <c r="BV1" s="448"/>
      <c r="BW1" s="448"/>
      <c r="BX1" s="448"/>
      <c r="BY1" s="448"/>
      <c r="BZ1" s="448"/>
      <c r="CA1" s="448"/>
      <c r="CB1" s="448"/>
      <c r="CC1" s="448"/>
      <c r="CD1" s="448"/>
      <c r="CE1" s="448"/>
      <c r="CF1" s="448"/>
      <c r="CG1" s="448"/>
      <c r="CH1" s="448"/>
      <c r="CI1" s="448"/>
      <c r="CJ1" s="448"/>
      <c r="CK1" s="448"/>
      <c r="CL1" s="448"/>
      <c r="CM1" s="448"/>
      <c r="CN1" s="448"/>
      <c r="CO1" s="448"/>
      <c r="CP1" s="448"/>
      <c r="CQ1" s="448"/>
      <c r="CR1" s="448"/>
      <c r="CS1" s="448"/>
      <c r="CT1" s="448"/>
      <c r="CU1" s="448"/>
      <c r="CV1" s="448"/>
      <c r="CW1" s="448"/>
      <c r="CX1" s="448"/>
      <c r="CY1" s="448"/>
      <c r="CZ1" s="448"/>
      <c r="DA1" s="448"/>
      <c r="DB1" s="448"/>
      <c r="DC1" s="448"/>
      <c r="DD1" s="448"/>
      <c r="DE1" s="448"/>
      <c r="DF1" s="448"/>
      <c r="DG1" s="448"/>
      <c r="DH1" s="448"/>
      <c r="DI1" s="448"/>
      <c r="DJ1" s="448"/>
      <c r="DK1" s="448"/>
      <c r="DL1" s="448"/>
      <c r="DM1" s="448"/>
      <c r="DN1" s="448"/>
      <c r="DO1" s="448"/>
      <c r="DP1" s="448"/>
      <c r="DQ1" s="448"/>
      <c r="DR1" s="448"/>
      <c r="DS1" s="448"/>
      <c r="DT1" s="448"/>
      <c r="DU1" s="448"/>
      <c r="DV1" s="448"/>
      <c r="DW1" s="448"/>
      <c r="DX1" s="448"/>
      <c r="DY1" s="448"/>
      <c r="DZ1" s="448"/>
      <c r="EA1" s="448"/>
      <c r="EB1" s="448"/>
      <c r="EC1" s="448"/>
      <c r="ED1" s="448"/>
      <c r="EE1" s="448"/>
      <c r="EF1" s="448"/>
      <c r="EG1" s="448"/>
      <c r="EH1" s="448"/>
      <c r="EI1" s="448"/>
      <c r="EJ1" s="448"/>
      <c r="EK1" s="448"/>
      <c r="EL1" s="448"/>
      <c r="EM1" s="448"/>
      <c r="EN1" s="448"/>
      <c r="EO1" s="448"/>
      <c r="EP1" s="448"/>
      <c r="EQ1" s="448"/>
      <c r="ER1" s="448"/>
      <c r="ES1" s="448"/>
      <c r="ET1" s="448"/>
      <c r="EU1" s="448"/>
      <c r="EV1" s="448"/>
      <c r="EW1" s="448"/>
      <c r="EX1" s="448"/>
      <c r="EY1" s="448"/>
      <c r="EZ1" s="448"/>
      <c r="FA1" s="448"/>
      <c r="FB1" s="448"/>
      <c r="FC1" s="448"/>
      <c r="FD1" s="448"/>
      <c r="FE1" s="448"/>
      <c r="FF1" s="448"/>
      <c r="FG1" s="448"/>
      <c r="FH1" s="448"/>
      <c r="FI1" s="448"/>
      <c r="FJ1" s="448"/>
      <c r="FK1" s="448"/>
      <c r="FL1" s="448"/>
      <c r="FM1" s="448"/>
      <c r="FN1" s="448"/>
      <c r="FO1" s="448"/>
      <c r="FP1" s="448"/>
      <c r="FQ1" s="448"/>
      <c r="FR1" s="448"/>
      <c r="FS1" s="448"/>
      <c r="FT1" s="448"/>
      <c r="FU1" s="448"/>
      <c r="FV1" s="448"/>
      <c r="FW1" s="448"/>
      <c r="FX1" s="448"/>
      <c r="FY1" s="448"/>
      <c r="FZ1" s="448"/>
      <c r="GA1" s="448"/>
      <c r="GB1" s="448"/>
      <c r="GC1" s="448"/>
      <c r="GD1" s="448"/>
      <c r="GE1" s="448"/>
      <c r="GF1" s="448"/>
      <c r="GG1" s="448"/>
      <c r="GH1" s="448"/>
      <c r="GI1" s="448"/>
      <c r="GJ1" s="448"/>
      <c r="GK1" s="448"/>
      <c r="GL1" s="448"/>
      <c r="GM1" s="448"/>
      <c r="GN1" s="448"/>
      <c r="GO1" s="448"/>
      <c r="GP1" s="448"/>
      <c r="GQ1" s="448"/>
      <c r="GR1" s="448"/>
      <c r="GS1" s="448"/>
      <c r="GT1" s="448"/>
      <c r="GU1" s="448"/>
      <c r="GV1" s="448"/>
      <c r="GW1" s="448"/>
      <c r="GX1" s="448"/>
      <c r="GY1" s="448"/>
      <c r="GZ1" s="448"/>
      <c r="HA1" s="448"/>
      <c r="HB1" s="448"/>
      <c r="HC1" s="448"/>
      <c r="HD1" s="448"/>
      <c r="HE1" s="448"/>
      <c r="HF1" s="448"/>
      <c r="HG1" s="448"/>
      <c r="HH1" s="448"/>
      <c r="HI1" s="448"/>
      <c r="HJ1" s="448"/>
      <c r="HK1" s="448"/>
      <c r="HL1" s="448"/>
      <c r="HM1" s="448"/>
      <c r="HN1" s="448"/>
      <c r="HO1" s="448"/>
      <c r="HP1" s="448"/>
      <c r="HQ1" s="448"/>
      <c r="HR1" s="448"/>
      <c r="HS1" s="448"/>
      <c r="HT1" s="448"/>
      <c r="HU1" s="448"/>
      <c r="HV1" s="448"/>
      <c r="HW1" s="448"/>
      <c r="HX1" s="448"/>
      <c r="HY1" s="448"/>
      <c r="HZ1" s="448"/>
      <c r="IA1" s="448"/>
      <c r="IB1" s="448"/>
      <c r="IC1" s="448"/>
      <c r="ID1" s="448"/>
      <c r="IE1" s="448"/>
      <c r="IF1" s="448"/>
      <c r="IG1" s="448"/>
      <c r="IH1" s="448"/>
      <c r="II1" s="448"/>
      <c r="IJ1" s="448"/>
      <c r="IK1" s="448"/>
      <c r="IL1" s="448"/>
      <c r="IM1" s="448"/>
      <c r="IN1" s="448"/>
      <c r="IO1" s="448"/>
      <c r="IP1" s="448"/>
      <c r="IQ1" s="448"/>
      <c r="IR1" s="448"/>
      <c r="IS1" s="448"/>
      <c r="IT1" s="448"/>
      <c r="IU1" s="448"/>
      <c r="IV1" s="448"/>
    </row>
    <row r="2" spans="1:256" ht="20.100000000000001" customHeight="1">
      <c r="A2" s="468"/>
      <c r="B2" s="658" t="s">
        <v>1824</v>
      </c>
      <c r="C2" s="658"/>
      <c r="D2" s="658"/>
      <c r="E2" s="658"/>
      <c r="F2" s="658"/>
      <c r="G2" s="658"/>
      <c r="H2" s="659" t="s">
        <v>1760</v>
      </c>
      <c r="I2" s="659"/>
      <c r="J2" s="659"/>
      <c r="K2" s="659"/>
      <c r="L2" s="659"/>
      <c r="M2" s="659"/>
      <c r="N2" s="469"/>
      <c r="O2" s="469"/>
      <c r="P2" s="469"/>
      <c r="Q2" s="469"/>
      <c r="R2" s="469"/>
      <c r="S2" s="469"/>
      <c r="T2" s="469"/>
      <c r="U2" s="469"/>
      <c r="V2" s="469"/>
      <c r="W2" s="469"/>
      <c r="X2" s="469"/>
      <c r="Y2" s="469"/>
      <c r="Z2" s="469"/>
      <c r="AA2" s="469"/>
      <c r="AB2" s="469"/>
      <c r="AC2" s="469"/>
      <c r="AD2" s="469"/>
      <c r="AE2" s="469"/>
      <c r="AF2" s="469"/>
      <c r="AG2" s="469"/>
      <c r="AH2" s="469"/>
      <c r="AI2" s="469"/>
      <c r="AJ2" s="469"/>
      <c r="AK2" s="469"/>
      <c r="AL2" s="469"/>
      <c r="AM2" s="469"/>
      <c r="AN2" s="469"/>
      <c r="AO2" s="469"/>
      <c r="AP2" s="469"/>
      <c r="AQ2" s="469"/>
      <c r="AR2" s="469"/>
      <c r="AS2" s="469"/>
      <c r="AT2" s="469"/>
      <c r="AU2" s="469"/>
      <c r="AV2" s="469"/>
      <c r="AW2" s="469"/>
      <c r="AX2" s="469"/>
      <c r="AY2" s="469"/>
      <c r="AZ2" s="469"/>
      <c r="BA2" s="469"/>
      <c r="BB2" s="469"/>
      <c r="BC2" s="469"/>
      <c r="BD2" s="469"/>
      <c r="BE2" s="469"/>
      <c r="BF2" s="469"/>
      <c r="BG2" s="469"/>
      <c r="BH2" s="469"/>
      <c r="BI2" s="469"/>
      <c r="BJ2" s="469"/>
      <c r="BK2" s="469"/>
      <c r="BL2" s="469"/>
      <c r="BM2" s="469"/>
      <c r="BN2" s="469"/>
      <c r="BO2" s="469"/>
      <c r="BP2" s="469"/>
      <c r="BQ2" s="469"/>
      <c r="BR2" s="469"/>
      <c r="BS2" s="469"/>
      <c r="BT2" s="469"/>
      <c r="BU2" s="469"/>
      <c r="BV2" s="469"/>
      <c r="BW2" s="469"/>
      <c r="BX2" s="469"/>
      <c r="BY2" s="469"/>
      <c r="BZ2" s="469"/>
      <c r="CA2" s="469"/>
      <c r="CB2" s="469"/>
      <c r="CC2" s="469"/>
      <c r="CD2" s="469"/>
      <c r="CE2" s="469"/>
      <c r="CF2" s="469"/>
      <c r="CG2" s="469"/>
      <c r="CH2" s="469"/>
      <c r="CI2" s="469"/>
      <c r="CJ2" s="469"/>
      <c r="CK2" s="469"/>
      <c r="CL2" s="469"/>
      <c r="CM2" s="469"/>
      <c r="CN2" s="469"/>
      <c r="CO2" s="469"/>
      <c r="CP2" s="469"/>
      <c r="CQ2" s="469"/>
      <c r="CR2" s="469"/>
      <c r="CS2" s="469"/>
      <c r="CT2" s="469"/>
      <c r="CU2" s="469"/>
      <c r="CV2" s="469"/>
      <c r="CW2" s="469"/>
      <c r="CX2" s="469"/>
      <c r="CY2" s="469"/>
      <c r="CZ2" s="469"/>
      <c r="DA2" s="469"/>
      <c r="DB2" s="469"/>
      <c r="DC2" s="469"/>
      <c r="DD2" s="469"/>
      <c r="DE2" s="469"/>
      <c r="DF2" s="469"/>
      <c r="DG2" s="469"/>
      <c r="DH2" s="469"/>
      <c r="DI2" s="469"/>
      <c r="DJ2" s="469"/>
      <c r="DK2" s="469"/>
      <c r="DL2" s="469"/>
      <c r="DM2" s="469"/>
      <c r="DN2" s="469"/>
      <c r="DO2" s="469"/>
      <c r="DP2" s="469"/>
      <c r="DQ2" s="469"/>
      <c r="DR2" s="469"/>
      <c r="DS2" s="469"/>
      <c r="DT2" s="469"/>
      <c r="DU2" s="469"/>
      <c r="DV2" s="469"/>
      <c r="DW2" s="469"/>
      <c r="DX2" s="469"/>
      <c r="DY2" s="469"/>
      <c r="DZ2" s="469"/>
      <c r="EA2" s="469"/>
      <c r="EB2" s="469"/>
      <c r="EC2" s="469"/>
      <c r="ED2" s="469"/>
      <c r="EE2" s="469"/>
      <c r="EF2" s="469"/>
      <c r="EG2" s="469"/>
      <c r="EH2" s="469"/>
      <c r="EI2" s="469"/>
      <c r="EJ2" s="469"/>
      <c r="EK2" s="469"/>
      <c r="EL2" s="469"/>
      <c r="EM2" s="469"/>
      <c r="EN2" s="469"/>
      <c r="EO2" s="469"/>
      <c r="EP2" s="469"/>
      <c r="EQ2" s="469"/>
      <c r="ER2" s="469"/>
      <c r="ES2" s="469"/>
      <c r="ET2" s="469"/>
      <c r="EU2" s="469"/>
      <c r="EV2" s="469"/>
      <c r="EW2" s="469"/>
      <c r="EX2" s="469"/>
      <c r="EY2" s="469"/>
      <c r="EZ2" s="469"/>
      <c r="FA2" s="469"/>
      <c r="FB2" s="469"/>
      <c r="FC2" s="469"/>
      <c r="FD2" s="469"/>
      <c r="FE2" s="469"/>
      <c r="FF2" s="469"/>
      <c r="FG2" s="469"/>
      <c r="FH2" s="469"/>
      <c r="FI2" s="469"/>
      <c r="FJ2" s="469"/>
      <c r="FK2" s="469"/>
      <c r="FL2" s="469"/>
      <c r="FM2" s="469"/>
      <c r="FN2" s="469"/>
      <c r="FO2" s="469"/>
      <c r="FP2" s="469"/>
      <c r="FQ2" s="469"/>
      <c r="FR2" s="469"/>
      <c r="FS2" s="469"/>
      <c r="FT2" s="469"/>
      <c r="FU2" s="469"/>
      <c r="FV2" s="469"/>
      <c r="FW2" s="469"/>
      <c r="FX2" s="469"/>
      <c r="FY2" s="469"/>
      <c r="FZ2" s="469"/>
      <c r="GA2" s="469"/>
      <c r="GB2" s="469"/>
      <c r="GC2" s="469"/>
      <c r="GD2" s="469"/>
      <c r="GE2" s="469"/>
      <c r="GF2" s="469"/>
      <c r="GG2" s="469"/>
      <c r="GH2" s="469"/>
      <c r="GI2" s="469"/>
      <c r="GJ2" s="469"/>
      <c r="GK2" s="469"/>
      <c r="GL2" s="469"/>
      <c r="GM2" s="469"/>
      <c r="GN2" s="469"/>
      <c r="GO2" s="469"/>
      <c r="GP2" s="469"/>
      <c r="GQ2" s="469"/>
      <c r="GR2" s="469"/>
      <c r="GS2" s="469"/>
      <c r="GT2" s="469"/>
      <c r="GU2" s="469"/>
      <c r="GV2" s="469"/>
      <c r="GW2" s="469"/>
      <c r="GX2" s="469"/>
      <c r="GY2" s="469"/>
      <c r="GZ2" s="469"/>
      <c r="HA2" s="469"/>
      <c r="HB2" s="469"/>
      <c r="HC2" s="469"/>
      <c r="HD2" s="469"/>
      <c r="HE2" s="469"/>
      <c r="HF2" s="469"/>
      <c r="HG2" s="469"/>
      <c r="HH2" s="469"/>
      <c r="HI2" s="469"/>
      <c r="HJ2" s="469"/>
      <c r="HK2" s="469"/>
      <c r="HL2" s="469"/>
      <c r="HM2" s="469"/>
      <c r="HN2" s="469"/>
      <c r="HO2" s="469"/>
      <c r="HP2" s="469"/>
      <c r="HQ2" s="469"/>
      <c r="HR2" s="469"/>
      <c r="HS2" s="469"/>
      <c r="HT2" s="469"/>
      <c r="HU2" s="469"/>
      <c r="HV2" s="469"/>
      <c r="HW2" s="469"/>
      <c r="HX2" s="469"/>
      <c r="HY2" s="469"/>
      <c r="HZ2" s="469"/>
      <c r="IA2" s="469"/>
      <c r="IB2" s="469"/>
      <c r="IC2" s="469"/>
      <c r="ID2" s="469"/>
      <c r="IE2" s="469"/>
      <c r="IF2" s="469"/>
      <c r="IG2" s="469"/>
      <c r="IH2" s="469"/>
      <c r="II2" s="469"/>
      <c r="IJ2" s="469"/>
      <c r="IK2" s="469"/>
      <c r="IL2" s="469"/>
      <c r="IM2" s="469"/>
      <c r="IN2" s="469"/>
      <c r="IO2" s="469"/>
      <c r="IP2" s="469"/>
      <c r="IQ2" s="469"/>
      <c r="IR2" s="469"/>
      <c r="IS2" s="469"/>
      <c r="IT2" s="469"/>
      <c r="IU2" s="469"/>
      <c r="IV2" s="469"/>
    </row>
    <row r="3" spans="1:256" ht="20.100000000000001" customHeight="1">
      <c r="A3" s="470" t="s">
        <v>1826</v>
      </c>
      <c r="B3" s="660" t="s">
        <v>1761</v>
      </c>
      <c r="C3" s="660"/>
      <c r="D3" s="660"/>
      <c r="E3" s="660" t="s">
        <v>1783</v>
      </c>
      <c r="F3" s="660"/>
      <c r="G3" s="660"/>
      <c r="H3" s="660" t="s">
        <v>1761</v>
      </c>
      <c r="I3" s="660"/>
      <c r="J3" s="660"/>
      <c r="K3" s="661" t="s">
        <v>1783</v>
      </c>
      <c r="L3" s="661"/>
      <c r="M3" s="661"/>
      <c r="N3" s="469"/>
      <c r="O3" s="469"/>
      <c r="P3" s="469"/>
      <c r="Q3" s="469"/>
      <c r="R3" s="469"/>
      <c r="S3" s="469"/>
      <c r="T3" s="469"/>
      <c r="U3" s="469"/>
      <c r="V3" s="469"/>
      <c r="W3" s="469"/>
      <c r="X3" s="469"/>
      <c r="Y3" s="469"/>
      <c r="Z3" s="469"/>
      <c r="AA3" s="469"/>
      <c r="AB3" s="469"/>
      <c r="AC3" s="469"/>
      <c r="AD3" s="469"/>
      <c r="AE3" s="469"/>
      <c r="AF3" s="469"/>
      <c r="AG3" s="469"/>
      <c r="AH3" s="469"/>
      <c r="AI3" s="469"/>
      <c r="AJ3" s="469"/>
      <c r="AK3" s="469"/>
      <c r="AL3" s="469"/>
      <c r="AM3" s="469"/>
      <c r="AN3" s="469"/>
      <c r="AO3" s="469"/>
      <c r="AP3" s="469"/>
      <c r="AQ3" s="469"/>
      <c r="AR3" s="469"/>
      <c r="AS3" s="469"/>
      <c r="AT3" s="469"/>
      <c r="AU3" s="469"/>
      <c r="AV3" s="469"/>
      <c r="AW3" s="469"/>
      <c r="AX3" s="469"/>
      <c r="AY3" s="469"/>
      <c r="AZ3" s="469"/>
      <c r="BA3" s="469"/>
      <c r="BB3" s="469"/>
      <c r="BC3" s="469"/>
      <c r="BD3" s="469"/>
      <c r="BE3" s="469"/>
      <c r="BF3" s="469"/>
      <c r="BG3" s="469"/>
      <c r="BH3" s="469"/>
      <c r="BI3" s="469"/>
      <c r="BJ3" s="469"/>
      <c r="BK3" s="469"/>
      <c r="BL3" s="469"/>
      <c r="BM3" s="469"/>
      <c r="BN3" s="469"/>
      <c r="BO3" s="469"/>
      <c r="BP3" s="469"/>
      <c r="BQ3" s="469"/>
      <c r="BR3" s="469"/>
      <c r="BS3" s="469"/>
      <c r="BT3" s="469"/>
      <c r="BU3" s="469"/>
      <c r="BV3" s="469"/>
      <c r="BW3" s="469"/>
      <c r="BX3" s="469"/>
      <c r="BY3" s="469"/>
      <c r="BZ3" s="469"/>
      <c r="CA3" s="469"/>
      <c r="CB3" s="469"/>
      <c r="CC3" s="469"/>
      <c r="CD3" s="469"/>
      <c r="CE3" s="469"/>
      <c r="CF3" s="469"/>
      <c r="CG3" s="469"/>
      <c r="CH3" s="469"/>
      <c r="CI3" s="469"/>
      <c r="CJ3" s="469"/>
      <c r="CK3" s="469"/>
      <c r="CL3" s="469"/>
      <c r="CM3" s="469"/>
      <c r="CN3" s="469"/>
      <c r="CO3" s="469"/>
      <c r="CP3" s="469"/>
      <c r="CQ3" s="469"/>
      <c r="CR3" s="469"/>
      <c r="CS3" s="469"/>
      <c r="CT3" s="469"/>
      <c r="CU3" s="469"/>
      <c r="CV3" s="469"/>
      <c r="CW3" s="469"/>
      <c r="CX3" s="469"/>
      <c r="CY3" s="469"/>
      <c r="CZ3" s="469"/>
      <c r="DA3" s="469"/>
      <c r="DB3" s="469"/>
      <c r="DC3" s="469"/>
      <c r="DD3" s="469"/>
      <c r="DE3" s="469"/>
      <c r="DF3" s="469"/>
      <c r="DG3" s="469"/>
      <c r="DH3" s="469"/>
      <c r="DI3" s="469"/>
      <c r="DJ3" s="469"/>
      <c r="DK3" s="469"/>
      <c r="DL3" s="469"/>
      <c r="DM3" s="469"/>
      <c r="DN3" s="469"/>
      <c r="DO3" s="469"/>
      <c r="DP3" s="469"/>
      <c r="DQ3" s="469"/>
      <c r="DR3" s="469"/>
      <c r="DS3" s="469"/>
      <c r="DT3" s="469"/>
      <c r="DU3" s="469"/>
      <c r="DV3" s="469"/>
      <c r="DW3" s="469"/>
      <c r="DX3" s="469"/>
      <c r="DY3" s="469"/>
      <c r="DZ3" s="469"/>
      <c r="EA3" s="469"/>
      <c r="EB3" s="469"/>
      <c r="EC3" s="469"/>
      <c r="ED3" s="469"/>
      <c r="EE3" s="469"/>
      <c r="EF3" s="469"/>
      <c r="EG3" s="469"/>
      <c r="EH3" s="469"/>
      <c r="EI3" s="469"/>
      <c r="EJ3" s="469"/>
      <c r="EK3" s="469"/>
      <c r="EL3" s="469"/>
      <c r="EM3" s="469"/>
      <c r="EN3" s="469"/>
      <c r="EO3" s="469"/>
      <c r="EP3" s="469"/>
      <c r="EQ3" s="469"/>
      <c r="ER3" s="469"/>
      <c r="ES3" s="469"/>
      <c r="ET3" s="469"/>
      <c r="EU3" s="469"/>
      <c r="EV3" s="469"/>
      <c r="EW3" s="469"/>
      <c r="EX3" s="469"/>
      <c r="EY3" s="469"/>
      <c r="EZ3" s="469"/>
      <c r="FA3" s="469"/>
      <c r="FB3" s="469"/>
      <c r="FC3" s="469"/>
      <c r="FD3" s="469"/>
      <c r="FE3" s="469"/>
      <c r="FF3" s="469"/>
      <c r="FG3" s="469"/>
      <c r="FH3" s="469"/>
      <c r="FI3" s="469"/>
      <c r="FJ3" s="469"/>
      <c r="FK3" s="469"/>
      <c r="FL3" s="469"/>
      <c r="FM3" s="469"/>
      <c r="FN3" s="469"/>
      <c r="FO3" s="469"/>
      <c r="FP3" s="469"/>
      <c r="FQ3" s="469"/>
      <c r="FR3" s="469"/>
      <c r="FS3" s="469"/>
      <c r="FT3" s="469"/>
      <c r="FU3" s="469"/>
      <c r="FV3" s="469"/>
      <c r="FW3" s="469"/>
      <c r="FX3" s="469"/>
      <c r="FY3" s="469"/>
      <c r="FZ3" s="469"/>
      <c r="GA3" s="469"/>
      <c r="GB3" s="469"/>
      <c r="GC3" s="469"/>
      <c r="GD3" s="469"/>
      <c r="GE3" s="469"/>
      <c r="GF3" s="469"/>
      <c r="GG3" s="469"/>
      <c r="GH3" s="469"/>
      <c r="GI3" s="469"/>
      <c r="GJ3" s="469"/>
      <c r="GK3" s="469"/>
      <c r="GL3" s="469"/>
      <c r="GM3" s="469"/>
      <c r="GN3" s="469"/>
      <c r="GO3" s="469"/>
      <c r="GP3" s="469"/>
      <c r="GQ3" s="469"/>
      <c r="GR3" s="469"/>
      <c r="GS3" s="469"/>
      <c r="GT3" s="469"/>
      <c r="GU3" s="469"/>
      <c r="GV3" s="469"/>
      <c r="GW3" s="469"/>
      <c r="GX3" s="469"/>
      <c r="GY3" s="469"/>
      <c r="GZ3" s="469"/>
      <c r="HA3" s="469"/>
      <c r="HB3" s="469"/>
      <c r="HC3" s="469"/>
      <c r="HD3" s="469"/>
      <c r="HE3" s="469"/>
      <c r="HF3" s="469"/>
      <c r="HG3" s="469"/>
      <c r="HH3" s="469"/>
      <c r="HI3" s="469"/>
      <c r="HJ3" s="469"/>
      <c r="HK3" s="469"/>
      <c r="HL3" s="469"/>
      <c r="HM3" s="469"/>
      <c r="HN3" s="469"/>
      <c r="HO3" s="469"/>
      <c r="HP3" s="469"/>
      <c r="HQ3" s="469"/>
      <c r="HR3" s="469"/>
      <c r="HS3" s="469"/>
      <c r="HT3" s="469"/>
      <c r="HU3" s="469"/>
      <c r="HV3" s="469"/>
      <c r="HW3" s="469"/>
      <c r="HX3" s="469"/>
      <c r="HY3" s="469"/>
      <c r="HZ3" s="469"/>
      <c r="IA3" s="469"/>
      <c r="IB3" s="469"/>
      <c r="IC3" s="469"/>
      <c r="ID3" s="469"/>
      <c r="IE3" s="469"/>
      <c r="IF3" s="469"/>
      <c r="IG3" s="469"/>
      <c r="IH3" s="469"/>
      <c r="II3" s="469"/>
      <c r="IJ3" s="469"/>
      <c r="IK3" s="469"/>
      <c r="IL3" s="469"/>
      <c r="IM3" s="469"/>
      <c r="IN3" s="469"/>
      <c r="IO3" s="469"/>
      <c r="IP3" s="469"/>
      <c r="IQ3" s="469"/>
      <c r="IR3" s="469"/>
      <c r="IS3" s="469"/>
      <c r="IT3" s="469"/>
      <c r="IU3" s="469"/>
      <c r="IV3" s="469"/>
    </row>
    <row r="4" spans="1:256" ht="20.100000000000001" customHeight="1">
      <c r="A4" s="471"/>
      <c r="B4" s="472" t="s">
        <v>1829</v>
      </c>
      <c r="C4" s="472" t="s">
        <v>1830</v>
      </c>
      <c r="D4" s="472" t="s">
        <v>1831</v>
      </c>
      <c r="E4" s="472" t="s">
        <v>1829</v>
      </c>
      <c r="F4" s="472" t="s">
        <v>1830</v>
      </c>
      <c r="G4" s="472" t="s">
        <v>1831</v>
      </c>
      <c r="H4" s="472" t="s">
        <v>1829</v>
      </c>
      <c r="I4" s="472" t="s">
        <v>1830</v>
      </c>
      <c r="J4" s="472" t="s">
        <v>1831</v>
      </c>
      <c r="K4" s="472" t="s">
        <v>1829</v>
      </c>
      <c r="L4" s="473" t="s">
        <v>1830</v>
      </c>
      <c r="M4" s="473" t="s">
        <v>1831</v>
      </c>
      <c r="N4" s="469"/>
      <c r="O4" s="469"/>
      <c r="P4" s="469"/>
      <c r="Q4" s="469"/>
      <c r="R4" s="469"/>
      <c r="S4" s="469"/>
      <c r="T4" s="469"/>
      <c r="U4" s="469"/>
      <c r="V4" s="469"/>
      <c r="W4" s="469"/>
      <c r="X4" s="469"/>
      <c r="Y4" s="469"/>
      <c r="Z4" s="469"/>
      <c r="AA4" s="469"/>
      <c r="AB4" s="469"/>
      <c r="AC4" s="469"/>
      <c r="AD4" s="469"/>
      <c r="AE4" s="469"/>
      <c r="AF4" s="469"/>
      <c r="AG4" s="469"/>
      <c r="AH4" s="469"/>
      <c r="AI4" s="469"/>
      <c r="AJ4" s="469"/>
      <c r="AK4" s="469"/>
      <c r="AL4" s="469"/>
      <c r="AM4" s="469"/>
      <c r="AN4" s="469"/>
      <c r="AO4" s="469"/>
      <c r="AP4" s="469"/>
      <c r="AQ4" s="469"/>
      <c r="AR4" s="469"/>
      <c r="AS4" s="469"/>
      <c r="AT4" s="469"/>
      <c r="AU4" s="469"/>
      <c r="AV4" s="469"/>
      <c r="AW4" s="469"/>
      <c r="AX4" s="469"/>
      <c r="AY4" s="469"/>
      <c r="AZ4" s="469"/>
      <c r="BA4" s="469"/>
      <c r="BB4" s="469"/>
      <c r="BC4" s="469"/>
      <c r="BD4" s="469"/>
      <c r="BE4" s="469"/>
      <c r="BF4" s="469"/>
      <c r="BG4" s="469"/>
      <c r="BH4" s="469"/>
      <c r="BI4" s="469"/>
      <c r="BJ4" s="469"/>
      <c r="BK4" s="469"/>
      <c r="BL4" s="469"/>
      <c r="BM4" s="469"/>
      <c r="BN4" s="469"/>
      <c r="BO4" s="469"/>
      <c r="BP4" s="469"/>
      <c r="BQ4" s="469"/>
      <c r="BR4" s="469"/>
      <c r="BS4" s="469"/>
      <c r="BT4" s="469"/>
      <c r="BU4" s="469"/>
      <c r="BV4" s="469"/>
      <c r="BW4" s="469"/>
      <c r="BX4" s="469"/>
      <c r="BY4" s="469"/>
      <c r="BZ4" s="469"/>
      <c r="CA4" s="469"/>
      <c r="CB4" s="469"/>
      <c r="CC4" s="469"/>
      <c r="CD4" s="469"/>
      <c r="CE4" s="469"/>
      <c r="CF4" s="469"/>
      <c r="CG4" s="469"/>
      <c r="CH4" s="469"/>
      <c r="CI4" s="469"/>
      <c r="CJ4" s="469"/>
      <c r="CK4" s="469"/>
      <c r="CL4" s="469"/>
      <c r="CM4" s="469"/>
      <c r="CN4" s="469"/>
      <c r="CO4" s="469"/>
      <c r="CP4" s="469"/>
      <c r="CQ4" s="469"/>
      <c r="CR4" s="469"/>
      <c r="CS4" s="469"/>
      <c r="CT4" s="469"/>
      <c r="CU4" s="469"/>
      <c r="CV4" s="469"/>
      <c r="CW4" s="469"/>
      <c r="CX4" s="469"/>
      <c r="CY4" s="469"/>
      <c r="CZ4" s="469"/>
      <c r="DA4" s="469"/>
      <c r="DB4" s="469"/>
      <c r="DC4" s="469"/>
      <c r="DD4" s="469"/>
      <c r="DE4" s="469"/>
      <c r="DF4" s="469"/>
      <c r="DG4" s="469"/>
      <c r="DH4" s="469"/>
      <c r="DI4" s="469"/>
      <c r="DJ4" s="469"/>
      <c r="DK4" s="469"/>
      <c r="DL4" s="469"/>
      <c r="DM4" s="469"/>
      <c r="DN4" s="469"/>
      <c r="DO4" s="469"/>
      <c r="DP4" s="469"/>
      <c r="DQ4" s="469"/>
      <c r="DR4" s="469"/>
      <c r="DS4" s="469"/>
      <c r="DT4" s="469"/>
      <c r="DU4" s="469"/>
      <c r="DV4" s="469"/>
      <c r="DW4" s="469"/>
      <c r="DX4" s="469"/>
      <c r="DY4" s="469"/>
      <c r="DZ4" s="469"/>
      <c r="EA4" s="469"/>
      <c r="EB4" s="469"/>
      <c r="EC4" s="469"/>
      <c r="ED4" s="469"/>
      <c r="EE4" s="469"/>
      <c r="EF4" s="469"/>
      <c r="EG4" s="469"/>
      <c r="EH4" s="469"/>
      <c r="EI4" s="469"/>
      <c r="EJ4" s="469"/>
      <c r="EK4" s="469"/>
      <c r="EL4" s="469"/>
      <c r="EM4" s="469"/>
      <c r="EN4" s="469"/>
      <c r="EO4" s="469"/>
      <c r="EP4" s="469"/>
      <c r="EQ4" s="469"/>
      <c r="ER4" s="469"/>
      <c r="ES4" s="469"/>
      <c r="ET4" s="469"/>
      <c r="EU4" s="469"/>
      <c r="EV4" s="469"/>
      <c r="EW4" s="469"/>
      <c r="EX4" s="469"/>
      <c r="EY4" s="469"/>
      <c r="EZ4" s="469"/>
      <c r="FA4" s="469"/>
      <c r="FB4" s="469"/>
      <c r="FC4" s="469"/>
      <c r="FD4" s="469"/>
      <c r="FE4" s="469"/>
      <c r="FF4" s="469"/>
      <c r="FG4" s="469"/>
      <c r="FH4" s="469"/>
      <c r="FI4" s="469"/>
      <c r="FJ4" s="469"/>
      <c r="FK4" s="469"/>
      <c r="FL4" s="469"/>
      <c r="FM4" s="469"/>
      <c r="FN4" s="469"/>
      <c r="FO4" s="469"/>
      <c r="FP4" s="469"/>
      <c r="FQ4" s="469"/>
      <c r="FR4" s="469"/>
      <c r="FS4" s="469"/>
      <c r="FT4" s="469"/>
      <c r="FU4" s="469"/>
      <c r="FV4" s="469"/>
      <c r="FW4" s="469"/>
      <c r="FX4" s="469"/>
      <c r="FY4" s="469"/>
      <c r="FZ4" s="469"/>
      <c r="GA4" s="469"/>
      <c r="GB4" s="469"/>
      <c r="GC4" s="469"/>
      <c r="GD4" s="469"/>
      <c r="GE4" s="469"/>
      <c r="GF4" s="469"/>
      <c r="GG4" s="469"/>
      <c r="GH4" s="469"/>
      <c r="GI4" s="469"/>
      <c r="GJ4" s="469"/>
      <c r="GK4" s="469"/>
      <c r="GL4" s="469"/>
      <c r="GM4" s="469"/>
      <c r="GN4" s="469"/>
      <c r="GO4" s="469"/>
      <c r="GP4" s="469"/>
      <c r="GQ4" s="469"/>
      <c r="GR4" s="469"/>
      <c r="GS4" s="469"/>
      <c r="GT4" s="469"/>
      <c r="GU4" s="469"/>
      <c r="GV4" s="469"/>
      <c r="GW4" s="469"/>
      <c r="GX4" s="469"/>
      <c r="GY4" s="469"/>
      <c r="GZ4" s="469"/>
      <c r="HA4" s="469"/>
      <c r="HB4" s="469"/>
      <c r="HC4" s="469"/>
      <c r="HD4" s="469"/>
      <c r="HE4" s="469"/>
      <c r="HF4" s="469"/>
      <c r="HG4" s="469"/>
      <c r="HH4" s="469"/>
      <c r="HI4" s="469"/>
      <c r="HJ4" s="469"/>
      <c r="HK4" s="469"/>
      <c r="HL4" s="469"/>
      <c r="HM4" s="469"/>
      <c r="HN4" s="469"/>
      <c r="HO4" s="469"/>
      <c r="HP4" s="469"/>
      <c r="HQ4" s="469"/>
      <c r="HR4" s="469"/>
      <c r="HS4" s="469"/>
      <c r="HT4" s="469"/>
      <c r="HU4" s="469"/>
      <c r="HV4" s="469"/>
      <c r="HW4" s="469"/>
      <c r="HX4" s="469"/>
      <c r="HY4" s="469"/>
      <c r="HZ4" s="469"/>
      <c r="IA4" s="469"/>
      <c r="IB4" s="469"/>
      <c r="IC4" s="469"/>
      <c r="ID4" s="469"/>
      <c r="IE4" s="469"/>
      <c r="IF4" s="469"/>
      <c r="IG4" s="469"/>
      <c r="IH4" s="469"/>
      <c r="II4" s="469"/>
      <c r="IJ4" s="469"/>
      <c r="IK4" s="469"/>
      <c r="IL4" s="469"/>
      <c r="IM4" s="469"/>
      <c r="IN4" s="469"/>
      <c r="IO4" s="469"/>
      <c r="IP4" s="469"/>
      <c r="IQ4" s="469"/>
      <c r="IR4" s="469"/>
      <c r="IS4" s="469"/>
      <c r="IT4" s="469"/>
      <c r="IU4" s="469"/>
      <c r="IV4" s="469"/>
    </row>
    <row r="5" spans="1:256" ht="20.100000000000001" customHeight="1">
      <c r="A5" s="474" t="s">
        <v>1832</v>
      </c>
      <c r="B5" s="475">
        <v>330</v>
      </c>
      <c r="C5" s="475">
        <v>269</v>
      </c>
      <c r="D5" s="475">
        <v>294</v>
      </c>
      <c r="E5" s="475">
        <v>107</v>
      </c>
      <c r="F5" s="475">
        <v>135</v>
      </c>
      <c r="G5" s="475">
        <v>96</v>
      </c>
      <c r="H5" s="476">
        <v>6292</v>
      </c>
      <c r="I5" s="476">
        <v>6879</v>
      </c>
      <c r="J5" s="476">
        <v>9675</v>
      </c>
      <c r="K5" s="477">
        <v>3985</v>
      </c>
      <c r="L5" s="477">
        <v>3829</v>
      </c>
      <c r="M5" s="477">
        <v>2967</v>
      </c>
      <c r="O5" s="478"/>
      <c r="P5" s="479"/>
      <c r="Q5" s="479"/>
    </row>
    <row r="6" spans="1:256" ht="20.100000000000001" customHeight="1">
      <c r="A6" s="455" t="s">
        <v>1833</v>
      </c>
      <c r="B6" s="480">
        <v>302</v>
      </c>
      <c r="C6" s="480">
        <v>256</v>
      </c>
      <c r="D6" s="480">
        <v>275</v>
      </c>
      <c r="E6" s="480">
        <v>90</v>
      </c>
      <c r="F6" s="480">
        <v>212</v>
      </c>
      <c r="G6" s="480">
        <v>82</v>
      </c>
      <c r="H6" s="476">
        <v>7394</v>
      </c>
      <c r="I6" s="476">
        <v>9686</v>
      </c>
      <c r="J6" s="476">
        <v>8856</v>
      </c>
      <c r="K6" s="477">
        <v>11336</v>
      </c>
      <c r="L6" s="477">
        <v>5022</v>
      </c>
      <c r="M6" s="477">
        <v>1174</v>
      </c>
      <c r="O6" s="478"/>
      <c r="P6" s="479"/>
      <c r="Q6" s="479"/>
    </row>
    <row r="7" spans="1:256" ht="20.100000000000001" customHeight="1">
      <c r="A7" s="455" t="s">
        <v>1834</v>
      </c>
      <c r="B7" s="480">
        <v>357</v>
      </c>
      <c r="C7" s="480">
        <v>378</v>
      </c>
      <c r="D7" s="480">
        <v>387</v>
      </c>
      <c r="E7" s="480">
        <v>135</v>
      </c>
      <c r="F7" s="480">
        <v>209</v>
      </c>
      <c r="G7" s="480">
        <v>126</v>
      </c>
      <c r="H7" s="476">
        <v>10039</v>
      </c>
      <c r="I7" s="476">
        <v>9060</v>
      </c>
      <c r="J7" s="476">
        <v>9577</v>
      </c>
      <c r="K7" s="477">
        <v>3969</v>
      </c>
      <c r="L7" s="477">
        <v>5891</v>
      </c>
      <c r="M7" s="477">
        <v>4793</v>
      </c>
      <c r="O7" s="478"/>
      <c r="P7" s="479"/>
      <c r="Q7" s="479"/>
    </row>
    <row r="8" spans="1:256" ht="20.100000000000001" customHeight="1">
      <c r="A8" s="455" t="s">
        <v>1835</v>
      </c>
      <c r="B8" s="480">
        <v>349</v>
      </c>
      <c r="C8" s="480">
        <v>411</v>
      </c>
      <c r="D8" s="480">
        <v>276</v>
      </c>
      <c r="E8" s="480">
        <v>88</v>
      </c>
      <c r="F8" s="480">
        <v>57</v>
      </c>
      <c r="G8" s="480">
        <v>53</v>
      </c>
      <c r="H8" s="476">
        <v>12803</v>
      </c>
      <c r="I8" s="476">
        <v>8129</v>
      </c>
      <c r="J8" s="476">
        <v>5444</v>
      </c>
      <c r="K8" s="477">
        <v>2399</v>
      </c>
      <c r="L8" s="477">
        <v>994</v>
      </c>
      <c r="M8" s="477">
        <v>702</v>
      </c>
      <c r="O8" s="478"/>
      <c r="P8" s="479"/>
      <c r="Q8" s="479"/>
    </row>
    <row r="9" spans="1:256" ht="20.100000000000001" customHeight="1">
      <c r="A9" s="455" t="s">
        <v>1836</v>
      </c>
      <c r="B9" s="480">
        <v>373</v>
      </c>
      <c r="C9" s="480">
        <v>318</v>
      </c>
      <c r="D9" s="480">
        <v>364</v>
      </c>
      <c r="E9" s="480">
        <v>126</v>
      </c>
      <c r="F9" s="480">
        <v>69</v>
      </c>
      <c r="G9" s="480">
        <v>103</v>
      </c>
      <c r="H9" s="476">
        <v>7829</v>
      </c>
      <c r="I9" s="476">
        <v>7858</v>
      </c>
      <c r="J9" s="476">
        <v>12575</v>
      </c>
      <c r="K9" s="477">
        <v>3109</v>
      </c>
      <c r="L9" s="477">
        <v>1452</v>
      </c>
      <c r="M9" s="477">
        <v>2595</v>
      </c>
      <c r="O9" s="478"/>
      <c r="P9" s="479"/>
      <c r="Q9" s="479"/>
    </row>
    <row r="10" spans="1:256" ht="20.100000000000001" customHeight="1">
      <c r="A10" s="455" t="s">
        <v>1837</v>
      </c>
      <c r="B10" s="480">
        <v>332</v>
      </c>
      <c r="C10" s="480">
        <v>362</v>
      </c>
      <c r="D10" s="480">
        <v>391</v>
      </c>
      <c r="E10" s="480">
        <v>252</v>
      </c>
      <c r="F10" s="480">
        <v>120</v>
      </c>
      <c r="G10" s="480">
        <v>112</v>
      </c>
      <c r="H10" s="476">
        <v>8078</v>
      </c>
      <c r="I10" s="476">
        <v>9406</v>
      </c>
      <c r="J10" s="476">
        <v>16335</v>
      </c>
      <c r="K10" s="477">
        <v>8120</v>
      </c>
      <c r="L10" s="477">
        <v>2177</v>
      </c>
      <c r="M10" s="477">
        <v>4758</v>
      </c>
      <c r="O10" s="478"/>
      <c r="P10" s="479"/>
      <c r="Q10" s="479"/>
    </row>
    <row r="11" spans="1:256" ht="20.100000000000001" customHeight="1">
      <c r="A11" s="455" t="s">
        <v>1838</v>
      </c>
      <c r="B11" s="480">
        <v>410</v>
      </c>
      <c r="C11" s="480">
        <v>322</v>
      </c>
      <c r="D11" s="480">
        <v>321</v>
      </c>
      <c r="E11" s="480">
        <v>228</v>
      </c>
      <c r="F11" s="480">
        <v>78</v>
      </c>
      <c r="G11" s="480">
        <v>260</v>
      </c>
      <c r="H11" s="476">
        <v>10539</v>
      </c>
      <c r="I11" s="476">
        <v>6659</v>
      </c>
      <c r="J11" s="476">
        <v>8428</v>
      </c>
      <c r="K11" s="477">
        <v>6615</v>
      </c>
      <c r="L11" s="477">
        <v>1442</v>
      </c>
      <c r="M11" s="477">
        <v>5497</v>
      </c>
      <c r="O11" s="478"/>
      <c r="P11" s="479"/>
      <c r="Q11" s="479"/>
    </row>
    <row r="12" spans="1:256" ht="20.100000000000001" customHeight="1">
      <c r="A12" s="455" t="s">
        <v>1839</v>
      </c>
      <c r="B12" s="480">
        <v>388</v>
      </c>
      <c r="C12" s="480">
        <v>383</v>
      </c>
      <c r="D12" s="480">
        <v>372</v>
      </c>
      <c r="E12" s="480">
        <v>253</v>
      </c>
      <c r="F12" s="480">
        <v>155</v>
      </c>
      <c r="G12" s="480">
        <v>148</v>
      </c>
      <c r="H12" s="476">
        <v>13355</v>
      </c>
      <c r="I12" s="476">
        <v>8820</v>
      </c>
      <c r="J12" s="476">
        <v>7930</v>
      </c>
      <c r="K12" s="477">
        <v>5653</v>
      </c>
      <c r="L12" s="477">
        <v>3772</v>
      </c>
      <c r="M12" s="477">
        <v>3729</v>
      </c>
      <c r="O12" s="478"/>
      <c r="P12" s="479"/>
      <c r="Q12" s="479"/>
    </row>
    <row r="13" spans="1:256" ht="20.100000000000001" customHeight="1">
      <c r="A13" s="455" t="s">
        <v>1840</v>
      </c>
      <c r="B13" s="476">
        <v>498</v>
      </c>
      <c r="C13" s="476">
        <v>456</v>
      </c>
      <c r="D13" s="476">
        <v>461</v>
      </c>
      <c r="E13" s="480">
        <v>319</v>
      </c>
      <c r="F13" s="480">
        <v>98</v>
      </c>
      <c r="G13" s="480">
        <v>73</v>
      </c>
      <c r="H13" s="476">
        <v>11779</v>
      </c>
      <c r="I13" s="476">
        <v>10329</v>
      </c>
      <c r="J13" s="476">
        <v>11375</v>
      </c>
      <c r="K13" s="477">
        <v>16623</v>
      </c>
      <c r="L13" s="477">
        <v>1760</v>
      </c>
      <c r="M13" s="477">
        <v>2319</v>
      </c>
      <c r="O13" s="478"/>
      <c r="P13" s="479"/>
      <c r="Q13" s="479"/>
    </row>
    <row r="14" spans="1:256" ht="20.100000000000001" customHeight="1">
      <c r="A14" s="455" t="s">
        <v>1841</v>
      </c>
      <c r="B14" s="476">
        <v>352</v>
      </c>
      <c r="C14" s="476">
        <v>317</v>
      </c>
      <c r="D14" s="476">
        <v>289</v>
      </c>
      <c r="E14" s="480">
        <v>170</v>
      </c>
      <c r="F14" s="480">
        <v>82</v>
      </c>
      <c r="G14" s="480">
        <v>95</v>
      </c>
      <c r="H14" s="476">
        <v>13807</v>
      </c>
      <c r="I14" s="476">
        <v>6600</v>
      </c>
      <c r="J14" s="476">
        <v>5441</v>
      </c>
      <c r="K14" s="477">
        <v>3340</v>
      </c>
      <c r="L14" s="477">
        <v>2625</v>
      </c>
      <c r="M14" s="477">
        <v>9042</v>
      </c>
      <c r="O14" s="478"/>
      <c r="P14" s="479"/>
      <c r="Q14" s="479"/>
    </row>
    <row r="15" spans="1:256" ht="20.100000000000001" customHeight="1">
      <c r="A15" s="455" t="s">
        <v>1842</v>
      </c>
      <c r="B15" s="476">
        <v>387</v>
      </c>
      <c r="C15" s="476">
        <v>338</v>
      </c>
      <c r="D15" s="476"/>
      <c r="E15" s="480">
        <v>197</v>
      </c>
      <c r="F15" s="480">
        <v>95</v>
      </c>
      <c r="G15" s="480"/>
      <c r="H15" s="476">
        <v>9156</v>
      </c>
      <c r="I15" s="476">
        <v>9166</v>
      </c>
      <c r="J15" s="476"/>
      <c r="K15" s="477">
        <v>5109</v>
      </c>
      <c r="L15" s="477">
        <v>3803</v>
      </c>
      <c r="M15" s="477"/>
      <c r="O15" s="478"/>
      <c r="P15" s="479"/>
      <c r="Q15" s="479"/>
    </row>
    <row r="16" spans="1:256" ht="20.100000000000001" customHeight="1">
      <c r="A16" s="481" t="s">
        <v>1843</v>
      </c>
      <c r="B16" s="482">
        <v>356</v>
      </c>
      <c r="C16" s="482">
        <v>430</v>
      </c>
      <c r="D16" s="482"/>
      <c r="E16" s="483">
        <v>110</v>
      </c>
      <c r="F16" s="483">
        <v>99</v>
      </c>
      <c r="G16" s="483"/>
      <c r="H16" s="482">
        <v>7419</v>
      </c>
      <c r="I16" s="482">
        <v>13775</v>
      </c>
      <c r="J16" s="482"/>
      <c r="K16" s="484">
        <v>2895</v>
      </c>
      <c r="L16" s="484">
        <v>3290</v>
      </c>
      <c r="M16" s="484"/>
      <c r="O16" s="478"/>
      <c r="P16" s="479"/>
      <c r="Q16" s="479"/>
    </row>
    <row r="17" spans="1:17" ht="20.100000000000001" customHeight="1">
      <c r="A17" s="463" t="s">
        <v>1649</v>
      </c>
      <c r="B17" s="485">
        <v>4434</v>
      </c>
      <c r="C17" s="485">
        <v>4240</v>
      </c>
      <c r="D17" s="485">
        <f>SUM(D5:D16)</f>
        <v>3430</v>
      </c>
      <c r="E17" s="485">
        <v>2075</v>
      </c>
      <c r="F17" s="485">
        <v>1409</v>
      </c>
      <c r="G17" s="485">
        <f>SUM(G5:G16)</f>
        <v>1148</v>
      </c>
      <c r="H17" s="485">
        <v>118490</v>
      </c>
      <c r="I17" s="485">
        <v>106367</v>
      </c>
      <c r="J17" s="485">
        <f>SUM(J5:J16)</f>
        <v>95636</v>
      </c>
      <c r="K17" s="485">
        <v>73153</v>
      </c>
      <c r="L17" s="485">
        <v>36057</v>
      </c>
      <c r="M17" s="486">
        <f>SUM(M5:M16)</f>
        <v>37576</v>
      </c>
      <c r="P17" s="487"/>
      <c r="Q17" s="487"/>
    </row>
    <row r="19" spans="1:17" ht="20.100000000000001" customHeight="1">
      <c r="A19" s="467"/>
    </row>
    <row r="20" spans="1:17" ht="20.100000000000001" customHeight="1">
      <c r="A20" s="467"/>
      <c r="L20" s="488"/>
    </row>
  </sheetData>
  <mergeCells count="7">
    <mergeCell ref="A1:M1"/>
    <mergeCell ref="B2:G2"/>
    <mergeCell ref="H2:M2"/>
    <mergeCell ref="B3:D3"/>
    <mergeCell ref="E3:G3"/>
    <mergeCell ref="H3:J3"/>
    <mergeCell ref="K3:M3"/>
  </mergeCells>
  <pageMargins left="0.17" right="0.17" top="0.74803149606299213" bottom="0.74803149606299213" header="0.31496062992125984" footer="0.31496062992125984"/>
  <pageSetup paperSize="9" firstPageNumber="38" orientation="landscape" useFirstPageNumber="1" r:id="rId1"/>
  <headerFooter>
    <oddFooter>&amp;C- &amp;P -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15"/>
  <sheetViews>
    <sheetView workbookViewId="0">
      <selection activeCell="B9" sqref="B9"/>
    </sheetView>
  </sheetViews>
  <sheetFormatPr defaultColWidth="62.7109375" defaultRowHeight="15"/>
  <cols>
    <col min="1" max="1" width="12.85546875" customWidth="1"/>
    <col min="2" max="2" width="69" customWidth="1"/>
    <col min="257" max="257" width="12.85546875" customWidth="1"/>
    <col min="258" max="258" width="69" customWidth="1"/>
    <col min="513" max="513" width="12.85546875" customWidth="1"/>
    <col min="514" max="514" width="69" customWidth="1"/>
    <col min="769" max="769" width="12.85546875" customWidth="1"/>
    <col min="770" max="770" width="69" customWidth="1"/>
    <col min="1025" max="1025" width="12.85546875" customWidth="1"/>
    <col min="1026" max="1026" width="69" customWidth="1"/>
    <col min="1281" max="1281" width="12.85546875" customWidth="1"/>
    <col min="1282" max="1282" width="69" customWidth="1"/>
    <col min="1537" max="1537" width="12.85546875" customWidth="1"/>
    <col min="1538" max="1538" width="69" customWidth="1"/>
    <col min="1793" max="1793" width="12.85546875" customWidth="1"/>
    <col min="1794" max="1794" width="69" customWidth="1"/>
    <col min="2049" max="2049" width="12.85546875" customWidth="1"/>
    <col min="2050" max="2050" width="69" customWidth="1"/>
    <col min="2305" max="2305" width="12.85546875" customWidth="1"/>
    <col min="2306" max="2306" width="69" customWidth="1"/>
    <col min="2561" max="2561" width="12.85546875" customWidth="1"/>
    <col min="2562" max="2562" width="69" customWidth="1"/>
    <col min="2817" max="2817" width="12.85546875" customWidth="1"/>
    <col min="2818" max="2818" width="69" customWidth="1"/>
    <col min="3073" max="3073" width="12.85546875" customWidth="1"/>
    <col min="3074" max="3074" width="69" customWidth="1"/>
    <col min="3329" max="3329" width="12.85546875" customWidth="1"/>
    <col min="3330" max="3330" width="69" customWidth="1"/>
    <col min="3585" max="3585" width="12.85546875" customWidth="1"/>
    <col min="3586" max="3586" width="69" customWidth="1"/>
    <col min="3841" max="3841" width="12.85546875" customWidth="1"/>
    <col min="3842" max="3842" width="69" customWidth="1"/>
    <col min="4097" max="4097" width="12.85546875" customWidth="1"/>
    <col min="4098" max="4098" width="69" customWidth="1"/>
    <col min="4353" max="4353" width="12.85546875" customWidth="1"/>
    <col min="4354" max="4354" width="69" customWidth="1"/>
    <col min="4609" max="4609" width="12.85546875" customWidth="1"/>
    <col min="4610" max="4610" width="69" customWidth="1"/>
    <col min="4865" max="4865" width="12.85546875" customWidth="1"/>
    <col min="4866" max="4866" width="69" customWidth="1"/>
    <col min="5121" max="5121" width="12.85546875" customWidth="1"/>
    <col min="5122" max="5122" width="69" customWidth="1"/>
    <col min="5377" max="5377" width="12.85546875" customWidth="1"/>
    <col min="5378" max="5378" width="69" customWidth="1"/>
    <col min="5633" max="5633" width="12.85546875" customWidth="1"/>
    <col min="5634" max="5634" width="69" customWidth="1"/>
    <col min="5889" max="5889" width="12.85546875" customWidth="1"/>
    <col min="5890" max="5890" width="69" customWidth="1"/>
    <col min="6145" max="6145" width="12.85546875" customWidth="1"/>
    <col min="6146" max="6146" width="69" customWidth="1"/>
    <col min="6401" max="6401" width="12.85546875" customWidth="1"/>
    <col min="6402" max="6402" width="69" customWidth="1"/>
    <col min="6657" max="6657" width="12.85546875" customWidth="1"/>
    <col min="6658" max="6658" width="69" customWidth="1"/>
    <col min="6913" max="6913" width="12.85546875" customWidth="1"/>
    <col min="6914" max="6914" width="69" customWidth="1"/>
    <col min="7169" max="7169" width="12.85546875" customWidth="1"/>
    <col min="7170" max="7170" width="69" customWidth="1"/>
    <col min="7425" max="7425" width="12.85546875" customWidth="1"/>
    <col min="7426" max="7426" width="69" customWidth="1"/>
    <col min="7681" max="7681" width="12.85546875" customWidth="1"/>
    <col min="7682" max="7682" width="69" customWidth="1"/>
    <col min="7937" max="7937" width="12.85546875" customWidth="1"/>
    <col min="7938" max="7938" width="69" customWidth="1"/>
    <col min="8193" max="8193" width="12.85546875" customWidth="1"/>
    <col min="8194" max="8194" width="69" customWidth="1"/>
    <col min="8449" max="8449" width="12.85546875" customWidth="1"/>
    <col min="8450" max="8450" width="69" customWidth="1"/>
    <col min="8705" max="8705" width="12.85546875" customWidth="1"/>
    <col min="8706" max="8706" width="69" customWidth="1"/>
    <col min="8961" max="8961" width="12.85546875" customWidth="1"/>
    <col min="8962" max="8962" width="69" customWidth="1"/>
    <col min="9217" max="9217" width="12.85546875" customWidth="1"/>
    <col min="9218" max="9218" width="69" customWidth="1"/>
    <col min="9473" max="9473" width="12.85546875" customWidth="1"/>
    <col min="9474" max="9474" width="69" customWidth="1"/>
    <col min="9729" max="9729" width="12.85546875" customWidth="1"/>
    <col min="9730" max="9730" width="69" customWidth="1"/>
    <col min="9985" max="9985" width="12.85546875" customWidth="1"/>
    <col min="9986" max="9986" width="69" customWidth="1"/>
    <col min="10241" max="10241" width="12.85546875" customWidth="1"/>
    <col min="10242" max="10242" width="69" customWidth="1"/>
    <col min="10497" max="10497" width="12.85546875" customWidth="1"/>
    <col min="10498" max="10498" width="69" customWidth="1"/>
    <col min="10753" max="10753" width="12.85546875" customWidth="1"/>
    <col min="10754" max="10754" width="69" customWidth="1"/>
    <col min="11009" max="11009" width="12.85546875" customWidth="1"/>
    <col min="11010" max="11010" width="69" customWidth="1"/>
    <col min="11265" max="11265" width="12.85546875" customWidth="1"/>
    <col min="11266" max="11266" width="69" customWidth="1"/>
    <col min="11521" max="11521" width="12.85546875" customWidth="1"/>
    <col min="11522" max="11522" width="69" customWidth="1"/>
    <col min="11777" max="11777" width="12.85546875" customWidth="1"/>
    <col min="11778" max="11778" width="69" customWidth="1"/>
    <col min="12033" max="12033" width="12.85546875" customWidth="1"/>
    <col min="12034" max="12034" width="69" customWidth="1"/>
    <col min="12289" max="12289" width="12.85546875" customWidth="1"/>
    <col min="12290" max="12290" width="69" customWidth="1"/>
    <col min="12545" max="12545" width="12.85546875" customWidth="1"/>
    <col min="12546" max="12546" width="69" customWidth="1"/>
    <col min="12801" max="12801" width="12.85546875" customWidth="1"/>
    <col min="12802" max="12802" width="69" customWidth="1"/>
    <col min="13057" max="13057" width="12.85546875" customWidth="1"/>
    <col min="13058" max="13058" width="69" customWidth="1"/>
    <col min="13313" max="13313" width="12.85546875" customWidth="1"/>
    <col min="13314" max="13314" width="69" customWidth="1"/>
    <col min="13569" max="13569" width="12.85546875" customWidth="1"/>
    <col min="13570" max="13570" width="69" customWidth="1"/>
    <col min="13825" max="13825" width="12.85546875" customWidth="1"/>
    <col min="13826" max="13826" width="69" customWidth="1"/>
    <col min="14081" max="14081" width="12.85546875" customWidth="1"/>
    <col min="14082" max="14082" width="69" customWidth="1"/>
    <col min="14337" max="14337" width="12.85546875" customWidth="1"/>
    <col min="14338" max="14338" width="69" customWidth="1"/>
    <col min="14593" max="14593" width="12.85546875" customWidth="1"/>
    <col min="14594" max="14594" width="69" customWidth="1"/>
    <col min="14849" max="14849" width="12.85546875" customWidth="1"/>
    <col min="14850" max="14850" width="69" customWidth="1"/>
    <col min="15105" max="15105" width="12.85546875" customWidth="1"/>
    <col min="15106" max="15106" width="69" customWidth="1"/>
    <col min="15361" max="15361" width="12.85546875" customWidth="1"/>
    <col min="15362" max="15362" width="69" customWidth="1"/>
    <col min="15617" max="15617" width="12.85546875" customWidth="1"/>
    <col min="15618" max="15618" width="69" customWidth="1"/>
    <col min="15873" max="15873" width="12.85546875" customWidth="1"/>
    <col min="15874" max="15874" width="69" customWidth="1"/>
    <col min="16129" max="16129" width="12.85546875" customWidth="1"/>
    <col min="16130" max="16130" width="69" customWidth="1"/>
  </cols>
  <sheetData>
    <row r="1" spans="1:2" ht="20.100000000000001" customHeight="1">
      <c r="A1" s="494" t="s">
        <v>1961</v>
      </c>
    </row>
    <row r="2" spans="1:2" ht="20.100000000000001" customHeight="1">
      <c r="A2" s="495" t="s">
        <v>1962</v>
      </c>
      <c r="B2" s="496" t="s">
        <v>1963</v>
      </c>
    </row>
    <row r="3" spans="1:2" ht="20.100000000000001" customHeight="1">
      <c r="A3" s="497" t="s">
        <v>1875</v>
      </c>
      <c r="B3" s="498"/>
    </row>
    <row r="4" spans="1:2" ht="20.100000000000001" customHeight="1">
      <c r="A4" s="499">
        <v>1</v>
      </c>
      <c r="B4" s="500" t="s">
        <v>1964</v>
      </c>
    </row>
    <row r="5" spans="1:2" ht="20.100000000000001" customHeight="1">
      <c r="A5" s="501" t="s">
        <v>234</v>
      </c>
      <c r="B5" s="502" t="s">
        <v>1650</v>
      </c>
    </row>
    <row r="6" spans="1:2" ht="20.100000000000001" customHeight="1">
      <c r="A6" s="501" t="s">
        <v>714</v>
      </c>
      <c r="B6" s="502" t="s">
        <v>1651</v>
      </c>
    </row>
    <row r="7" spans="1:2" ht="20.100000000000001" customHeight="1">
      <c r="A7" s="501" t="s">
        <v>1965</v>
      </c>
      <c r="B7" s="502" t="s">
        <v>1966</v>
      </c>
    </row>
    <row r="8" spans="1:2" ht="20.100000000000001" customHeight="1">
      <c r="A8" s="501" t="s">
        <v>1967</v>
      </c>
      <c r="B8" s="502" t="s">
        <v>1968</v>
      </c>
    </row>
    <row r="9" spans="1:2" ht="20.100000000000001" customHeight="1">
      <c r="A9" s="501" t="s">
        <v>1940</v>
      </c>
      <c r="B9" s="502" t="s">
        <v>1969</v>
      </c>
    </row>
    <row r="10" spans="1:2" ht="20.100000000000001" customHeight="1">
      <c r="A10" s="501" t="s">
        <v>1562</v>
      </c>
      <c r="B10" s="502" t="s">
        <v>1970</v>
      </c>
    </row>
    <row r="11" spans="1:2" ht="20.100000000000001" customHeight="1">
      <c r="A11" s="501" t="s">
        <v>1971</v>
      </c>
      <c r="B11" s="502" t="s">
        <v>1972</v>
      </c>
    </row>
    <row r="12" spans="1:2" ht="20.100000000000001" customHeight="1">
      <c r="A12" s="501" t="s">
        <v>1973</v>
      </c>
      <c r="B12" s="502" t="s">
        <v>1974</v>
      </c>
    </row>
    <row r="13" spans="1:2" ht="20.100000000000001" customHeight="1">
      <c r="A13" s="501" t="s">
        <v>1975</v>
      </c>
      <c r="B13" s="502" t="s">
        <v>1976</v>
      </c>
    </row>
    <row r="14" spans="1:2" ht="20.100000000000001" customHeight="1">
      <c r="A14" s="501" t="s">
        <v>1977</v>
      </c>
      <c r="B14" s="502" t="s">
        <v>1978</v>
      </c>
    </row>
    <row r="15" spans="1:2" ht="20.100000000000001" customHeight="1">
      <c r="A15" s="501" t="s">
        <v>1979</v>
      </c>
      <c r="B15" s="502" t="s">
        <v>1980</v>
      </c>
    </row>
    <row r="16" spans="1:2" ht="20.100000000000001" customHeight="1">
      <c r="A16" s="501" t="s">
        <v>866</v>
      </c>
      <c r="B16" s="502" t="s">
        <v>1653</v>
      </c>
    </row>
    <row r="17" spans="1:2" ht="20.100000000000001" customHeight="1">
      <c r="A17" s="501" t="s">
        <v>729</v>
      </c>
      <c r="B17" s="502" t="s">
        <v>1981</v>
      </c>
    </row>
    <row r="18" spans="1:2" ht="20.100000000000001" customHeight="1">
      <c r="A18" s="501" t="s">
        <v>1982</v>
      </c>
      <c r="B18" s="502" t="s">
        <v>1983</v>
      </c>
    </row>
    <row r="19" spans="1:2" ht="20.100000000000001" customHeight="1">
      <c r="A19" s="501" t="s">
        <v>1311</v>
      </c>
      <c r="B19" s="502" t="s">
        <v>1655</v>
      </c>
    </row>
    <row r="20" spans="1:2" ht="20.100000000000001" customHeight="1">
      <c r="A20" s="501" t="s">
        <v>1984</v>
      </c>
      <c r="B20" s="502" t="s">
        <v>1985</v>
      </c>
    </row>
    <row r="21" spans="1:2" ht="20.100000000000001" customHeight="1">
      <c r="A21" s="501" t="s">
        <v>117</v>
      </c>
      <c r="B21" s="502" t="s">
        <v>1656</v>
      </c>
    </row>
    <row r="22" spans="1:2" ht="20.100000000000001" customHeight="1">
      <c r="A22" s="501" t="s">
        <v>641</v>
      </c>
      <c r="B22" s="502" t="s">
        <v>1986</v>
      </c>
    </row>
    <row r="23" spans="1:2" ht="20.100000000000001" customHeight="1">
      <c r="A23" s="501" t="s">
        <v>999</v>
      </c>
      <c r="B23" s="502" t="s">
        <v>1987</v>
      </c>
    </row>
    <row r="24" spans="1:2" ht="20.100000000000001" customHeight="1">
      <c r="A24" s="501" t="s">
        <v>1988</v>
      </c>
      <c r="B24" s="502" t="s">
        <v>1989</v>
      </c>
    </row>
    <row r="25" spans="1:2" ht="20.100000000000001" customHeight="1">
      <c r="A25" s="501" t="s">
        <v>428</v>
      </c>
      <c r="B25" s="502" t="s">
        <v>1990</v>
      </c>
    </row>
    <row r="26" spans="1:2" ht="20.100000000000001" customHeight="1">
      <c r="A26" s="501" t="s">
        <v>1244</v>
      </c>
      <c r="B26" s="502" t="s">
        <v>1991</v>
      </c>
    </row>
    <row r="27" spans="1:2" ht="20.100000000000001" customHeight="1">
      <c r="A27" s="501" t="s">
        <v>1992</v>
      </c>
      <c r="B27" s="502" t="s">
        <v>1993</v>
      </c>
    </row>
    <row r="28" spans="1:2" ht="20.100000000000001" customHeight="1">
      <c r="A28" s="501" t="s">
        <v>1994</v>
      </c>
      <c r="B28" s="502" t="s">
        <v>1995</v>
      </c>
    </row>
    <row r="29" spans="1:2" ht="20.100000000000001" customHeight="1">
      <c r="A29" s="501" t="s">
        <v>1996</v>
      </c>
      <c r="B29" s="502" t="s">
        <v>1997</v>
      </c>
    </row>
    <row r="30" spans="1:2" ht="20.100000000000001" customHeight="1">
      <c r="A30" s="501" t="s">
        <v>1998</v>
      </c>
      <c r="B30" s="502" t="s">
        <v>1999</v>
      </c>
    </row>
    <row r="31" spans="1:2" ht="20.100000000000001" customHeight="1">
      <c r="A31" s="501" t="s">
        <v>2000</v>
      </c>
      <c r="B31" s="502" t="s">
        <v>2001</v>
      </c>
    </row>
    <row r="32" spans="1:2" ht="20.100000000000001" customHeight="1">
      <c r="A32" s="501" t="s">
        <v>2002</v>
      </c>
      <c r="B32" s="502" t="s">
        <v>2003</v>
      </c>
    </row>
    <row r="33" spans="1:2" ht="20.100000000000001" customHeight="1">
      <c r="A33" s="501" t="s">
        <v>2004</v>
      </c>
      <c r="B33" s="502" t="s">
        <v>2005</v>
      </c>
    </row>
    <row r="34" spans="1:2" ht="20.100000000000001" customHeight="1">
      <c r="A34" s="501" t="s">
        <v>2006</v>
      </c>
      <c r="B34" s="502" t="s">
        <v>2007</v>
      </c>
    </row>
    <row r="35" spans="1:2" ht="20.100000000000001" customHeight="1">
      <c r="A35" s="501" t="s">
        <v>2008</v>
      </c>
      <c r="B35" s="502" t="s">
        <v>2009</v>
      </c>
    </row>
    <row r="36" spans="1:2" ht="20.100000000000001" customHeight="1">
      <c r="A36" s="501" t="s">
        <v>1941</v>
      </c>
      <c r="B36" s="502" t="s">
        <v>2010</v>
      </c>
    </row>
    <row r="37" spans="1:2" ht="20.100000000000001" customHeight="1">
      <c r="A37" s="503" t="s">
        <v>2011</v>
      </c>
      <c r="B37" s="504" t="s">
        <v>2012</v>
      </c>
    </row>
    <row r="38" spans="1:2" ht="20.100000000000001" customHeight="1">
      <c r="A38" s="501" t="s">
        <v>1358</v>
      </c>
      <c r="B38" s="502" t="s">
        <v>2013</v>
      </c>
    </row>
    <row r="39" spans="1:2" ht="20.100000000000001" customHeight="1">
      <c r="A39" s="501" t="s">
        <v>1578</v>
      </c>
      <c r="B39" s="502" t="s">
        <v>2014</v>
      </c>
    </row>
    <row r="40" spans="1:2" ht="20.100000000000001" customHeight="1">
      <c r="A40" s="501" t="s">
        <v>2015</v>
      </c>
      <c r="B40" s="502" t="s">
        <v>2016</v>
      </c>
    </row>
    <row r="41" spans="1:2" ht="20.100000000000001" customHeight="1">
      <c r="A41" s="501" t="s">
        <v>2017</v>
      </c>
      <c r="B41" s="502" t="s">
        <v>2018</v>
      </c>
    </row>
    <row r="42" spans="1:2" ht="20.100000000000001" customHeight="1">
      <c r="A42" s="501" t="s">
        <v>2019</v>
      </c>
      <c r="B42" s="502" t="s">
        <v>2020</v>
      </c>
    </row>
    <row r="43" spans="1:2" ht="20.100000000000001" customHeight="1">
      <c r="A43" s="501" t="s">
        <v>2021</v>
      </c>
      <c r="B43" s="502" t="s">
        <v>2022</v>
      </c>
    </row>
    <row r="44" spans="1:2" ht="20.100000000000001" customHeight="1">
      <c r="A44" s="501" t="s">
        <v>175</v>
      </c>
      <c r="B44" s="502" t="s">
        <v>2023</v>
      </c>
    </row>
    <row r="45" spans="1:2" ht="20.100000000000001" customHeight="1">
      <c r="A45" s="501" t="s">
        <v>2024</v>
      </c>
      <c r="B45" s="502" t="s">
        <v>2025</v>
      </c>
    </row>
    <row r="46" spans="1:2" ht="20.100000000000001" customHeight="1">
      <c r="A46" s="501" t="s">
        <v>260</v>
      </c>
      <c r="B46" s="502" t="s">
        <v>1664</v>
      </c>
    </row>
    <row r="47" spans="1:2" ht="20.100000000000001" customHeight="1">
      <c r="A47" s="501" t="s">
        <v>1942</v>
      </c>
      <c r="B47" s="502" t="s">
        <v>2026</v>
      </c>
    </row>
    <row r="48" spans="1:2" ht="20.100000000000001" customHeight="1">
      <c r="A48" s="501" t="s">
        <v>1943</v>
      </c>
      <c r="B48" s="502" t="s">
        <v>2027</v>
      </c>
    </row>
    <row r="49" spans="1:2" ht="20.100000000000001" customHeight="1">
      <c r="A49" s="501" t="s">
        <v>1944</v>
      </c>
      <c r="B49" s="502" t="s">
        <v>2028</v>
      </c>
    </row>
    <row r="50" spans="1:2" ht="20.100000000000001" customHeight="1">
      <c r="A50" s="501" t="s">
        <v>2029</v>
      </c>
      <c r="B50" s="502" t="s">
        <v>2030</v>
      </c>
    </row>
    <row r="51" spans="1:2" ht="20.100000000000001" customHeight="1">
      <c r="A51" s="501" t="s">
        <v>721</v>
      </c>
      <c r="B51" s="502" t="s">
        <v>1665</v>
      </c>
    </row>
    <row r="52" spans="1:2" ht="20.100000000000001" customHeight="1">
      <c r="A52" s="501" t="s">
        <v>607</v>
      </c>
      <c r="B52" s="502" t="s">
        <v>1666</v>
      </c>
    </row>
    <row r="53" spans="1:2" ht="20.100000000000001" customHeight="1">
      <c r="A53" s="501" t="s">
        <v>1461</v>
      </c>
      <c r="B53" s="502" t="s">
        <v>1667</v>
      </c>
    </row>
    <row r="54" spans="1:2" ht="20.100000000000001" customHeight="1">
      <c r="A54" s="501" t="s">
        <v>146</v>
      </c>
      <c r="B54" s="502" t="s">
        <v>145</v>
      </c>
    </row>
    <row r="55" spans="1:2" ht="20.100000000000001" customHeight="1">
      <c r="A55" s="501" t="s">
        <v>100</v>
      </c>
      <c r="B55" s="502" t="s">
        <v>1669</v>
      </c>
    </row>
    <row r="56" spans="1:2" ht="20.100000000000001" customHeight="1">
      <c r="A56" s="501" t="s">
        <v>2031</v>
      </c>
      <c r="B56" s="502" t="s">
        <v>2032</v>
      </c>
    </row>
    <row r="57" spans="1:2" ht="20.100000000000001" customHeight="1">
      <c r="A57" s="501" t="s">
        <v>2033</v>
      </c>
      <c r="B57" s="502" t="s">
        <v>2034</v>
      </c>
    </row>
    <row r="58" spans="1:2" ht="20.100000000000001" customHeight="1">
      <c r="A58" s="501" t="s">
        <v>2035</v>
      </c>
      <c r="B58" s="502" t="s">
        <v>2036</v>
      </c>
    </row>
    <row r="59" spans="1:2" ht="20.100000000000001" customHeight="1">
      <c r="A59" s="501" t="s">
        <v>2037</v>
      </c>
      <c r="B59" s="502" t="s">
        <v>2038</v>
      </c>
    </row>
    <row r="60" spans="1:2" ht="20.100000000000001" customHeight="1">
      <c r="A60" s="501" t="s">
        <v>1945</v>
      </c>
      <c r="B60" s="502" t="s">
        <v>2039</v>
      </c>
    </row>
    <row r="61" spans="1:2" ht="20.100000000000001" customHeight="1">
      <c r="A61" s="501" t="s">
        <v>2040</v>
      </c>
      <c r="B61" s="502" t="s">
        <v>2041</v>
      </c>
    </row>
    <row r="62" spans="1:2" ht="20.100000000000001" customHeight="1">
      <c r="A62" s="501" t="s">
        <v>2042</v>
      </c>
      <c r="B62" s="502" t="s">
        <v>2043</v>
      </c>
    </row>
    <row r="63" spans="1:2" ht="20.100000000000001" customHeight="1">
      <c r="A63" s="501" t="s">
        <v>186</v>
      </c>
      <c r="B63" s="502" t="s">
        <v>1303</v>
      </c>
    </row>
    <row r="64" spans="1:2" ht="20.100000000000001" customHeight="1">
      <c r="A64" s="501" t="s">
        <v>2044</v>
      </c>
      <c r="B64" s="502" t="s">
        <v>2045</v>
      </c>
    </row>
    <row r="65" spans="1:2" ht="20.100000000000001" customHeight="1">
      <c r="A65" s="501" t="s">
        <v>2046</v>
      </c>
      <c r="B65" s="502" t="s">
        <v>2047</v>
      </c>
    </row>
    <row r="66" spans="1:2" ht="20.100000000000001" customHeight="1">
      <c r="A66" s="501" t="s">
        <v>2048</v>
      </c>
      <c r="B66" s="502" t="s">
        <v>2049</v>
      </c>
    </row>
    <row r="67" spans="1:2" ht="20.100000000000001" customHeight="1">
      <c r="A67" s="501" t="s">
        <v>2050</v>
      </c>
      <c r="B67" s="502" t="s">
        <v>2051</v>
      </c>
    </row>
    <row r="68" spans="1:2" ht="20.100000000000001" customHeight="1">
      <c r="A68" s="501" t="s">
        <v>2052</v>
      </c>
      <c r="B68" s="502" t="s">
        <v>2053</v>
      </c>
    </row>
    <row r="69" spans="1:2" ht="20.100000000000001" customHeight="1">
      <c r="A69" s="501" t="s">
        <v>2054</v>
      </c>
      <c r="B69" s="502" t="s">
        <v>2055</v>
      </c>
    </row>
    <row r="70" spans="1:2" ht="20.100000000000001" customHeight="1">
      <c r="A70" s="501" t="s">
        <v>2056</v>
      </c>
      <c r="B70" s="502" t="s">
        <v>2057</v>
      </c>
    </row>
    <row r="71" spans="1:2" ht="20.100000000000001" customHeight="1">
      <c r="A71" s="501" t="s">
        <v>2058</v>
      </c>
      <c r="B71" s="502" t="s">
        <v>2059</v>
      </c>
    </row>
    <row r="72" spans="1:2" ht="20.100000000000001" customHeight="1">
      <c r="A72" s="503" t="s">
        <v>2060</v>
      </c>
      <c r="B72" s="504" t="s">
        <v>2061</v>
      </c>
    </row>
    <row r="73" spans="1:2" ht="20.100000000000001" customHeight="1">
      <c r="A73" s="501" t="s">
        <v>2062</v>
      </c>
      <c r="B73" s="502" t="s">
        <v>2063</v>
      </c>
    </row>
    <row r="74" spans="1:2" ht="20.100000000000001" customHeight="1">
      <c r="A74" s="501" t="s">
        <v>758</v>
      </c>
      <c r="B74" s="502" t="s">
        <v>2064</v>
      </c>
    </row>
    <row r="75" spans="1:2" ht="20.100000000000001" customHeight="1">
      <c r="A75" s="501" t="s">
        <v>2065</v>
      </c>
      <c r="B75" s="502" t="s">
        <v>2066</v>
      </c>
    </row>
    <row r="76" spans="1:2" ht="20.100000000000001" customHeight="1">
      <c r="A76" s="501" t="s">
        <v>2067</v>
      </c>
      <c r="B76" s="502" t="s">
        <v>2068</v>
      </c>
    </row>
    <row r="77" spans="1:2" ht="20.100000000000001" customHeight="1">
      <c r="A77" s="501" t="s">
        <v>2069</v>
      </c>
      <c r="B77" s="502" t="s">
        <v>2070</v>
      </c>
    </row>
    <row r="78" spans="1:2" ht="20.100000000000001" customHeight="1">
      <c r="A78" s="501" t="s">
        <v>2071</v>
      </c>
      <c r="B78" s="502" t="s">
        <v>2072</v>
      </c>
    </row>
    <row r="79" spans="1:2" ht="20.100000000000001" customHeight="1">
      <c r="A79" s="501" t="s">
        <v>2073</v>
      </c>
      <c r="B79" s="502" t="s">
        <v>2074</v>
      </c>
    </row>
    <row r="80" spans="1:2" ht="20.100000000000001" customHeight="1">
      <c r="A80" s="501" t="s">
        <v>1946</v>
      </c>
      <c r="B80" s="502" t="s">
        <v>2075</v>
      </c>
    </row>
    <row r="81" spans="1:2" ht="20.100000000000001" customHeight="1">
      <c r="A81" s="501">
        <v>14</v>
      </c>
      <c r="B81" s="502" t="s">
        <v>2076</v>
      </c>
    </row>
    <row r="82" spans="1:2" ht="20.100000000000001" customHeight="1">
      <c r="A82" s="501" t="s">
        <v>776</v>
      </c>
      <c r="B82" s="502" t="s">
        <v>1672</v>
      </c>
    </row>
    <row r="83" spans="1:2" ht="20.100000000000001" customHeight="1">
      <c r="A83" s="501" t="s">
        <v>2077</v>
      </c>
      <c r="B83" s="502" t="s">
        <v>2078</v>
      </c>
    </row>
    <row r="84" spans="1:2" ht="20.100000000000001" customHeight="1">
      <c r="A84" s="501">
        <v>16</v>
      </c>
      <c r="B84" s="502" t="s">
        <v>2079</v>
      </c>
    </row>
    <row r="85" spans="1:2" ht="20.100000000000001" customHeight="1">
      <c r="A85" s="501">
        <v>17</v>
      </c>
      <c r="B85" s="502" t="s">
        <v>2080</v>
      </c>
    </row>
    <row r="86" spans="1:2" ht="20.100000000000001" customHeight="1">
      <c r="A86" s="501">
        <v>18</v>
      </c>
      <c r="B86" s="502" t="s">
        <v>2081</v>
      </c>
    </row>
    <row r="87" spans="1:2" ht="20.100000000000001" customHeight="1">
      <c r="A87" s="501" t="s">
        <v>2082</v>
      </c>
      <c r="B87" s="502" t="s">
        <v>2083</v>
      </c>
    </row>
    <row r="88" spans="1:2" ht="20.100000000000001" customHeight="1">
      <c r="A88" s="501" t="s">
        <v>2084</v>
      </c>
      <c r="B88" s="502" t="s">
        <v>2085</v>
      </c>
    </row>
    <row r="89" spans="1:2" ht="20.100000000000001" customHeight="1">
      <c r="A89" s="501" t="s">
        <v>858</v>
      </c>
      <c r="B89" s="502" t="s">
        <v>1673</v>
      </c>
    </row>
    <row r="90" spans="1:2" ht="20.100000000000001" customHeight="1">
      <c r="A90" s="501" t="s">
        <v>44</v>
      </c>
      <c r="B90" s="502" t="s">
        <v>1674</v>
      </c>
    </row>
    <row r="91" spans="1:2" ht="20.100000000000001" customHeight="1">
      <c r="A91" s="501" t="s">
        <v>2086</v>
      </c>
      <c r="B91" s="502" t="s">
        <v>2087</v>
      </c>
    </row>
    <row r="92" spans="1:2" ht="20.100000000000001" customHeight="1">
      <c r="A92" s="501" t="s">
        <v>2088</v>
      </c>
      <c r="B92" s="502" t="s">
        <v>2089</v>
      </c>
    </row>
    <row r="93" spans="1:2" ht="20.100000000000001" customHeight="1">
      <c r="A93" s="501" t="s">
        <v>2090</v>
      </c>
      <c r="B93" s="502" t="s">
        <v>2091</v>
      </c>
    </row>
    <row r="94" spans="1:2" ht="20.100000000000001" customHeight="1">
      <c r="A94" s="501" t="s">
        <v>2092</v>
      </c>
      <c r="B94" s="502" t="s">
        <v>2093</v>
      </c>
    </row>
    <row r="95" spans="1:2" ht="20.100000000000001" customHeight="1">
      <c r="A95" s="501" t="s">
        <v>2094</v>
      </c>
      <c r="B95" s="502" t="s">
        <v>2095</v>
      </c>
    </row>
    <row r="96" spans="1:2" ht="20.100000000000001" customHeight="1">
      <c r="A96" s="501" t="s">
        <v>2096</v>
      </c>
      <c r="B96" s="502" t="s">
        <v>2097</v>
      </c>
    </row>
    <row r="97" spans="1:2" ht="20.100000000000001" customHeight="1">
      <c r="A97" s="501" t="s">
        <v>2098</v>
      </c>
      <c r="B97" s="502" t="s">
        <v>2099</v>
      </c>
    </row>
    <row r="98" spans="1:2" ht="20.100000000000001" customHeight="1">
      <c r="A98" s="501" t="s">
        <v>2100</v>
      </c>
      <c r="B98" s="502" t="s">
        <v>2101</v>
      </c>
    </row>
    <row r="99" spans="1:2" ht="20.100000000000001" customHeight="1">
      <c r="A99" s="501" t="s">
        <v>2102</v>
      </c>
      <c r="B99" s="502" t="s">
        <v>2103</v>
      </c>
    </row>
    <row r="100" spans="1:2" ht="20.100000000000001" customHeight="1">
      <c r="A100" s="501" t="s">
        <v>2104</v>
      </c>
      <c r="B100" s="502" t="s">
        <v>2105</v>
      </c>
    </row>
    <row r="101" spans="1:2" ht="20.100000000000001" customHeight="1">
      <c r="A101" s="501" t="s">
        <v>2106</v>
      </c>
      <c r="B101" s="502" t="s">
        <v>2107</v>
      </c>
    </row>
    <row r="102" spans="1:2" ht="20.100000000000001" customHeight="1">
      <c r="A102" s="501" t="s">
        <v>2108</v>
      </c>
      <c r="B102" s="502" t="s">
        <v>2109</v>
      </c>
    </row>
    <row r="103" spans="1:2" ht="20.100000000000001" customHeight="1">
      <c r="A103" s="501" t="s">
        <v>2110</v>
      </c>
      <c r="B103" s="502" t="s">
        <v>2111</v>
      </c>
    </row>
    <row r="104" spans="1:2" ht="20.100000000000001" customHeight="1">
      <c r="A104" s="501" t="s">
        <v>2112</v>
      </c>
      <c r="B104" s="502" t="s">
        <v>2113</v>
      </c>
    </row>
    <row r="105" spans="1:2" ht="20.100000000000001" customHeight="1">
      <c r="A105" s="501">
        <v>24</v>
      </c>
      <c r="B105" s="502" t="s">
        <v>2114</v>
      </c>
    </row>
    <row r="106" spans="1:2" ht="20.100000000000001" customHeight="1">
      <c r="A106" s="501">
        <v>25</v>
      </c>
      <c r="B106" s="502" t="s">
        <v>2115</v>
      </c>
    </row>
    <row r="107" spans="1:2" ht="20.100000000000001" customHeight="1">
      <c r="A107" s="503" t="s">
        <v>2116</v>
      </c>
      <c r="B107" s="504" t="s">
        <v>2117</v>
      </c>
    </row>
    <row r="108" spans="1:2" ht="20.100000000000001" customHeight="1">
      <c r="A108" s="501" t="s">
        <v>2118</v>
      </c>
      <c r="B108" s="502" t="s">
        <v>2119</v>
      </c>
    </row>
    <row r="109" spans="1:2" ht="20.100000000000001" customHeight="1">
      <c r="A109" s="501" t="s">
        <v>2120</v>
      </c>
      <c r="B109" s="502" t="s">
        <v>2121</v>
      </c>
    </row>
    <row r="110" spans="1:2" ht="20.100000000000001" customHeight="1">
      <c r="A110" s="501" t="s">
        <v>2122</v>
      </c>
      <c r="B110" s="502" t="s">
        <v>2123</v>
      </c>
    </row>
    <row r="111" spans="1:2" ht="20.100000000000001" customHeight="1">
      <c r="A111" s="501" t="s">
        <v>2124</v>
      </c>
      <c r="B111" s="502" t="s">
        <v>2125</v>
      </c>
    </row>
    <row r="112" spans="1:2" ht="20.100000000000001" customHeight="1">
      <c r="A112" s="501" t="s">
        <v>2126</v>
      </c>
      <c r="B112" s="502" t="s">
        <v>2127</v>
      </c>
    </row>
    <row r="113" spans="1:2" ht="20.100000000000001" customHeight="1">
      <c r="A113" s="501" t="s">
        <v>2128</v>
      </c>
      <c r="B113" s="502" t="s">
        <v>2129</v>
      </c>
    </row>
    <row r="114" spans="1:2" ht="20.100000000000001" customHeight="1">
      <c r="A114" s="501" t="s">
        <v>2130</v>
      </c>
      <c r="B114" s="502" t="s">
        <v>2131</v>
      </c>
    </row>
    <row r="115" spans="1:2" ht="20.100000000000001" customHeight="1">
      <c r="A115" s="501" t="s">
        <v>2132</v>
      </c>
      <c r="B115" s="502" t="s">
        <v>2133</v>
      </c>
    </row>
    <row r="116" spans="1:2" ht="20.100000000000001" customHeight="1">
      <c r="A116" s="501" t="s">
        <v>2134</v>
      </c>
      <c r="B116" s="502" t="s">
        <v>2135</v>
      </c>
    </row>
    <row r="117" spans="1:2" ht="20.100000000000001" customHeight="1">
      <c r="A117" s="501" t="s">
        <v>1132</v>
      </c>
      <c r="B117" s="502" t="s">
        <v>2136</v>
      </c>
    </row>
    <row r="118" spans="1:2" ht="20.100000000000001" customHeight="1">
      <c r="A118" s="501" t="s">
        <v>2137</v>
      </c>
      <c r="B118" s="502" t="s">
        <v>2138</v>
      </c>
    </row>
    <row r="119" spans="1:2" ht="20.100000000000001" customHeight="1">
      <c r="A119" s="501">
        <v>29</v>
      </c>
      <c r="B119" s="502" t="s">
        <v>2139</v>
      </c>
    </row>
    <row r="120" spans="1:2" ht="20.100000000000001" customHeight="1">
      <c r="A120" s="501">
        <v>30</v>
      </c>
      <c r="B120" s="502" t="s">
        <v>2140</v>
      </c>
    </row>
    <row r="121" spans="1:2" ht="20.100000000000001" customHeight="1">
      <c r="A121" s="501">
        <v>31</v>
      </c>
      <c r="B121" s="502" t="s">
        <v>2141</v>
      </c>
    </row>
    <row r="122" spans="1:2" ht="20.100000000000001" customHeight="1">
      <c r="A122" s="501" t="s">
        <v>2142</v>
      </c>
      <c r="B122" s="502" t="s">
        <v>2143</v>
      </c>
    </row>
    <row r="123" spans="1:2" ht="20.100000000000001" customHeight="1">
      <c r="A123" s="501" t="s">
        <v>2144</v>
      </c>
      <c r="B123" s="502" t="s">
        <v>2145</v>
      </c>
    </row>
    <row r="124" spans="1:2" ht="20.100000000000001" customHeight="1">
      <c r="A124" s="501">
        <v>33</v>
      </c>
      <c r="B124" s="502" t="s">
        <v>2146</v>
      </c>
    </row>
    <row r="125" spans="1:2" ht="20.100000000000001" customHeight="1">
      <c r="A125" s="501" t="s">
        <v>168</v>
      </c>
      <c r="B125" s="502" t="s">
        <v>2147</v>
      </c>
    </row>
    <row r="126" spans="1:2" ht="20.100000000000001" customHeight="1">
      <c r="A126" s="501" t="s">
        <v>1450</v>
      </c>
      <c r="B126" s="502" t="s">
        <v>2148</v>
      </c>
    </row>
    <row r="127" spans="1:2" ht="20.100000000000001" customHeight="1">
      <c r="A127" s="501" t="s">
        <v>2149</v>
      </c>
      <c r="B127" s="502" t="s">
        <v>2150</v>
      </c>
    </row>
    <row r="128" spans="1:2" ht="20.100000000000001" customHeight="1">
      <c r="A128" s="501" t="s">
        <v>740</v>
      </c>
      <c r="B128" s="502" t="s">
        <v>2151</v>
      </c>
    </row>
    <row r="129" spans="1:2" ht="20.100000000000001" customHeight="1">
      <c r="A129" s="501" t="s">
        <v>2152</v>
      </c>
      <c r="B129" s="502" t="s">
        <v>2153</v>
      </c>
    </row>
    <row r="130" spans="1:2" ht="20.100000000000001" customHeight="1">
      <c r="A130" s="501" t="s">
        <v>2154</v>
      </c>
      <c r="B130" s="502" t="s">
        <v>2155</v>
      </c>
    </row>
    <row r="131" spans="1:2" ht="20.100000000000001" customHeight="1">
      <c r="A131" s="501">
        <v>35</v>
      </c>
      <c r="B131" s="502" t="s">
        <v>2156</v>
      </c>
    </row>
    <row r="132" spans="1:2" ht="20.100000000000001" customHeight="1">
      <c r="A132" s="501" t="s">
        <v>537</v>
      </c>
      <c r="B132" s="502" t="s">
        <v>2157</v>
      </c>
    </row>
    <row r="133" spans="1:2" ht="20.100000000000001" customHeight="1">
      <c r="A133" s="501" t="s">
        <v>2158</v>
      </c>
      <c r="B133" s="502" t="s">
        <v>2159</v>
      </c>
    </row>
    <row r="134" spans="1:2" ht="20.100000000000001" customHeight="1">
      <c r="A134" s="501" t="s">
        <v>2160</v>
      </c>
      <c r="B134" s="502" t="s">
        <v>2161</v>
      </c>
    </row>
    <row r="135" spans="1:2" ht="20.100000000000001" customHeight="1">
      <c r="A135" s="501" t="s">
        <v>2162</v>
      </c>
      <c r="B135" s="502" t="s">
        <v>2163</v>
      </c>
    </row>
    <row r="136" spans="1:2" ht="20.100000000000001" customHeight="1">
      <c r="A136" s="501" t="s">
        <v>2164</v>
      </c>
      <c r="B136" s="502" t="s">
        <v>2165</v>
      </c>
    </row>
    <row r="137" spans="1:2" ht="20.100000000000001" customHeight="1">
      <c r="A137" s="501">
        <v>37</v>
      </c>
      <c r="B137" s="502" t="s">
        <v>2166</v>
      </c>
    </row>
    <row r="138" spans="1:2" ht="20.100000000000001" customHeight="1">
      <c r="A138" s="501" t="s">
        <v>2167</v>
      </c>
      <c r="B138" s="502" t="s">
        <v>2168</v>
      </c>
    </row>
    <row r="139" spans="1:2" ht="20.100000000000001" customHeight="1">
      <c r="A139" s="501" t="s">
        <v>2169</v>
      </c>
      <c r="B139" s="502" t="s">
        <v>2170</v>
      </c>
    </row>
    <row r="140" spans="1:2" ht="20.100000000000001" customHeight="1">
      <c r="A140" s="501">
        <v>39</v>
      </c>
      <c r="B140" s="502" t="s">
        <v>2171</v>
      </c>
    </row>
    <row r="141" spans="1:2" ht="20.100000000000001" customHeight="1">
      <c r="A141" s="505" t="s">
        <v>2172</v>
      </c>
      <c r="B141" s="502" t="s">
        <v>2173</v>
      </c>
    </row>
    <row r="142" spans="1:2" ht="20.100000000000001" customHeight="1">
      <c r="A142" s="506" t="s">
        <v>2174</v>
      </c>
      <c r="B142" s="504" t="s">
        <v>2175</v>
      </c>
    </row>
    <row r="143" spans="1:2" ht="20.100000000000001" customHeight="1">
      <c r="A143" s="505" t="s">
        <v>622</v>
      </c>
      <c r="B143" s="502" t="s">
        <v>1681</v>
      </c>
    </row>
    <row r="144" spans="1:2" ht="20.100000000000001" customHeight="1">
      <c r="A144" s="505" t="s">
        <v>2176</v>
      </c>
      <c r="B144" s="502" t="s">
        <v>2177</v>
      </c>
    </row>
    <row r="145" spans="1:2" ht="20.100000000000001" customHeight="1">
      <c r="A145" s="505" t="s">
        <v>320</v>
      </c>
      <c r="B145" s="502" t="s">
        <v>2178</v>
      </c>
    </row>
    <row r="146" spans="1:2" ht="20.100000000000001" customHeight="1">
      <c r="A146" s="505" t="s">
        <v>337</v>
      </c>
      <c r="B146" s="502" t="s">
        <v>2179</v>
      </c>
    </row>
    <row r="147" spans="1:2" ht="20.100000000000001" customHeight="1">
      <c r="A147" s="505" t="s">
        <v>662</v>
      </c>
      <c r="B147" s="502" t="s">
        <v>1684</v>
      </c>
    </row>
    <row r="148" spans="1:2" ht="20.100000000000001" customHeight="1">
      <c r="A148" s="505" t="s">
        <v>2180</v>
      </c>
      <c r="B148" s="502" t="s">
        <v>2181</v>
      </c>
    </row>
    <row r="149" spans="1:2" ht="20.100000000000001" customHeight="1">
      <c r="A149" s="505" t="s">
        <v>2182</v>
      </c>
      <c r="B149" s="502" t="s">
        <v>2183</v>
      </c>
    </row>
    <row r="150" spans="1:2" ht="20.100000000000001" customHeight="1">
      <c r="A150" s="501">
        <v>44</v>
      </c>
      <c r="B150" s="502" t="s">
        <v>2184</v>
      </c>
    </row>
    <row r="151" spans="1:2" ht="20.100000000000001" customHeight="1">
      <c r="A151" s="505" t="s">
        <v>2185</v>
      </c>
      <c r="B151" s="502" t="s">
        <v>2186</v>
      </c>
    </row>
    <row r="152" spans="1:2" ht="20.100000000000001" customHeight="1">
      <c r="A152" s="505" t="s">
        <v>2187</v>
      </c>
      <c r="B152" s="502" t="s">
        <v>2188</v>
      </c>
    </row>
    <row r="153" spans="1:2" ht="20.100000000000001" customHeight="1">
      <c r="A153" s="505" t="s">
        <v>2189</v>
      </c>
      <c r="B153" s="502" t="s">
        <v>2190</v>
      </c>
    </row>
    <row r="154" spans="1:2" ht="20.100000000000001" customHeight="1">
      <c r="A154" s="505" t="s">
        <v>1947</v>
      </c>
      <c r="B154" s="502" t="s">
        <v>2191</v>
      </c>
    </row>
    <row r="155" spans="1:2" ht="20.100000000000001" customHeight="1">
      <c r="A155" s="505" t="s">
        <v>194</v>
      </c>
      <c r="B155" s="502" t="s">
        <v>2192</v>
      </c>
    </row>
    <row r="156" spans="1:2" ht="20.100000000000001" customHeight="1">
      <c r="A156" s="505" t="s">
        <v>2193</v>
      </c>
      <c r="B156" s="502" t="s">
        <v>2194</v>
      </c>
    </row>
    <row r="157" spans="1:2" ht="20.100000000000001" customHeight="1">
      <c r="A157" s="505" t="s">
        <v>1274</v>
      </c>
      <c r="B157" s="502" t="s">
        <v>2195</v>
      </c>
    </row>
    <row r="158" spans="1:2" ht="20.100000000000001" customHeight="1">
      <c r="A158" s="505" t="s">
        <v>2196</v>
      </c>
      <c r="B158" s="502" t="s">
        <v>2197</v>
      </c>
    </row>
    <row r="159" spans="1:2" ht="20.100000000000001" customHeight="1">
      <c r="A159" s="505" t="s">
        <v>309</v>
      </c>
      <c r="B159" s="502" t="s">
        <v>1687</v>
      </c>
    </row>
    <row r="160" spans="1:2" ht="20.100000000000001" customHeight="1">
      <c r="A160" s="505" t="s">
        <v>2198</v>
      </c>
      <c r="B160" s="502" t="s">
        <v>2199</v>
      </c>
    </row>
    <row r="161" spans="1:2" ht="20.100000000000001" customHeight="1">
      <c r="A161" s="505" t="s">
        <v>2200</v>
      </c>
      <c r="B161" s="502" t="s">
        <v>2201</v>
      </c>
    </row>
    <row r="162" spans="1:2" ht="20.100000000000001" customHeight="1">
      <c r="A162" s="505" t="s">
        <v>2202</v>
      </c>
      <c r="B162" s="502" t="s">
        <v>2203</v>
      </c>
    </row>
    <row r="163" spans="1:2" ht="20.100000000000001" customHeight="1">
      <c r="A163" s="505" t="s">
        <v>2204</v>
      </c>
      <c r="B163" s="502" t="s">
        <v>2205</v>
      </c>
    </row>
    <row r="164" spans="1:2" ht="20.100000000000001" customHeight="1">
      <c r="A164" s="505" t="s">
        <v>2206</v>
      </c>
      <c r="B164" s="502" t="s">
        <v>2207</v>
      </c>
    </row>
    <row r="165" spans="1:2" ht="20.100000000000001" customHeight="1">
      <c r="A165" s="505" t="s">
        <v>1153</v>
      </c>
      <c r="B165" s="502" t="s">
        <v>1688</v>
      </c>
    </row>
    <row r="166" spans="1:2" ht="20.100000000000001" customHeight="1">
      <c r="A166" s="505" t="s">
        <v>2208</v>
      </c>
      <c r="B166" s="502" t="s">
        <v>2209</v>
      </c>
    </row>
    <row r="167" spans="1:2" ht="20.100000000000001" customHeight="1">
      <c r="A167" s="505" t="s">
        <v>2210</v>
      </c>
      <c r="B167" s="502" t="s">
        <v>2211</v>
      </c>
    </row>
    <row r="168" spans="1:2" ht="20.100000000000001" customHeight="1">
      <c r="A168" s="505" t="s">
        <v>2212</v>
      </c>
      <c r="B168" s="502" t="s">
        <v>2213</v>
      </c>
    </row>
    <row r="169" spans="1:2" ht="20.100000000000001" customHeight="1">
      <c r="A169" s="505" t="s">
        <v>2214</v>
      </c>
      <c r="B169" s="502" t="s">
        <v>2215</v>
      </c>
    </row>
    <row r="170" spans="1:2" ht="20.100000000000001" customHeight="1">
      <c r="A170" s="505" t="s">
        <v>2216</v>
      </c>
      <c r="B170" s="502" t="s">
        <v>2217</v>
      </c>
    </row>
    <row r="171" spans="1:2" ht="20.100000000000001" customHeight="1">
      <c r="A171" s="505" t="s">
        <v>2218</v>
      </c>
      <c r="B171" s="502" t="s">
        <v>2219</v>
      </c>
    </row>
    <row r="172" spans="1:2" ht="20.100000000000001" customHeight="1">
      <c r="A172" s="505" t="s">
        <v>2220</v>
      </c>
      <c r="B172" s="502" t="s">
        <v>2221</v>
      </c>
    </row>
    <row r="173" spans="1:2" ht="20.100000000000001" customHeight="1">
      <c r="A173" s="505" t="s">
        <v>2222</v>
      </c>
      <c r="B173" s="502" t="s">
        <v>2223</v>
      </c>
    </row>
    <row r="174" spans="1:2" ht="20.100000000000001" customHeight="1">
      <c r="A174" s="501">
        <v>49</v>
      </c>
      <c r="B174" s="502" t="s">
        <v>2224</v>
      </c>
    </row>
    <row r="175" spans="1:2" ht="20.100000000000001" customHeight="1">
      <c r="A175" s="501" t="s">
        <v>2225</v>
      </c>
      <c r="B175" s="502" t="s">
        <v>2226</v>
      </c>
    </row>
    <row r="176" spans="1:2" ht="20.100000000000001" customHeight="1">
      <c r="A176" s="501" t="s">
        <v>2227</v>
      </c>
      <c r="B176" s="502" t="s">
        <v>2228</v>
      </c>
    </row>
    <row r="177" spans="1:2" ht="20.100000000000001" customHeight="1">
      <c r="A177" s="506" t="s">
        <v>2229</v>
      </c>
      <c r="B177" s="504" t="s">
        <v>2230</v>
      </c>
    </row>
    <row r="178" spans="1:2" ht="20.100000000000001" customHeight="1">
      <c r="A178" s="505" t="s">
        <v>499</v>
      </c>
      <c r="B178" s="502" t="s">
        <v>2231</v>
      </c>
    </row>
    <row r="179" spans="1:2" ht="20.100000000000001" customHeight="1">
      <c r="A179" s="505" t="s">
        <v>2232</v>
      </c>
      <c r="B179" s="502" t="s">
        <v>2233</v>
      </c>
    </row>
    <row r="180" spans="1:2" ht="20.100000000000001" customHeight="1">
      <c r="A180" s="501">
        <v>51</v>
      </c>
      <c r="B180" s="502" t="s">
        <v>2234</v>
      </c>
    </row>
    <row r="181" spans="1:2" ht="20.100000000000001" customHeight="1">
      <c r="A181" s="505" t="s">
        <v>2235</v>
      </c>
      <c r="B181" s="502" t="s">
        <v>2236</v>
      </c>
    </row>
    <row r="182" spans="1:2" ht="20.100000000000001" customHeight="1">
      <c r="A182" s="505" t="s">
        <v>133</v>
      </c>
      <c r="B182" s="502" t="s">
        <v>2237</v>
      </c>
    </row>
    <row r="183" spans="1:2" ht="20.100000000000001" customHeight="1">
      <c r="A183" s="505" t="s">
        <v>923</v>
      </c>
      <c r="B183" s="502" t="s">
        <v>2238</v>
      </c>
    </row>
    <row r="184" spans="1:2" ht="20.100000000000001" customHeight="1">
      <c r="A184" s="505" t="s">
        <v>421</v>
      </c>
      <c r="B184" s="502" t="s">
        <v>2239</v>
      </c>
    </row>
    <row r="185" spans="1:2" ht="20.100000000000001" customHeight="1">
      <c r="A185" s="505" t="s">
        <v>83</v>
      </c>
      <c r="B185" s="502" t="s">
        <v>2240</v>
      </c>
    </row>
    <row r="186" spans="1:2" ht="20.100000000000001" customHeight="1">
      <c r="A186" s="505" t="s">
        <v>2241</v>
      </c>
      <c r="B186" s="502" t="s">
        <v>2242</v>
      </c>
    </row>
    <row r="187" spans="1:2" ht="20.100000000000001" customHeight="1">
      <c r="A187" s="505" t="s">
        <v>2243</v>
      </c>
      <c r="B187" s="502" t="s">
        <v>2244</v>
      </c>
    </row>
    <row r="188" spans="1:2" ht="20.100000000000001" customHeight="1">
      <c r="A188" s="505" t="s">
        <v>389</v>
      </c>
      <c r="B188" s="502" t="s">
        <v>2245</v>
      </c>
    </row>
    <row r="189" spans="1:2" ht="20.100000000000001" customHeight="1">
      <c r="A189" s="505" t="s">
        <v>92</v>
      </c>
      <c r="B189" s="502" t="s">
        <v>2246</v>
      </c>
    </row>
    <row r="190" spans="1:2" ht="20.100000000000001" customHeight="1">
      <c r="A190" s="505" t="s">
        <v>2247</v>
      </c>
      <c r="B190" s="502" t="s">
        <v>2248</v>
      </c>
    </row>
    <row r="191" spans="1:2" ht="20.100000000000001" customHeight="1">
      <c r="A191" s="505" t="s">
        <v>2249</v>
      </c>
      <c r="B191" s="502" t="s">
        <v>2250</v>
      </c>
    </row>
    <row r="192" spans="1:2" ht="20.100000000000001" customHeight="1">
      <c r="A192" s="505" t="s">
        <v>2251</v>
      </c>
      <c r="B192" s="502" t="s">
        <v>2252</v>
      </c>
    </row>
    <row r="193" spans="1:2" ht="20.100000000000001" customHeight="1">
      <c r="A193" s="505" t="s">
        <v>1418</v>
      </c>
      <c r="B193" s="502" t="s">
        <v>1417</v>
      </c>
    </row>
    <row r="194" spans="1:2" ht="20.100000000000001" customHeight="1">
      <c r="A194" s="501">
        <v>54</v>
      </c>
      <c r="B194" s="502" t="s">
        <v>2253</v>
      </c>
    </row>
    <row r="195" spans="1:2" ht="20.100000000000001" customHeight="1">
      <c r="A195" s="501">
        <v>55</v>
      </c>
      <c r="B195" s="502" t="s">
        <v>2254</v>
      </c>
    </row>
    <row r="196" spans="1:2" ht="20.100000000000001" customHeight="1">
      <c r="A196" s="501">
        <v>56</v>
      </c>
      <c r="B196" s="502" t="s">
        <v>2255</v>
      </c>
    </row>
    <row r="197" spans="1:2" ht="20.100000000000001" customHeight="1">
      <c r="A197" s="505" t="s">
        <v>2256</v>
      </c>
      <c r="B197" s="502" t="s">
        <v>2257</v>
      </c>
    </row>
    <row r="198" spans="1:2" ht="20.100000000000001" customHeight="1">
      <c r="A198" s="505" t="s">
        <v>2258</v>
      </c>
      <c r="B198" s="502" t="s">
        <v>2259</v>
      </c>
    </row>
    <row r="199" spans="1:2" ht="20.100000000000001" customHeight="1">
      <c r="A199" s="505" t="s">
        <v>2260</v>
      </c>
      <c r="B199" s="502" t="s">
        <v>2261</v>
      </c>
    </row>
    <row r="200" spans="1:2" ht="20.100000000000001" customHeight="1">
      <c r="A200" s="505" t="s">
        <v>59</v>
      </c>
      <c r="B200" s="502" t="s">
        <v>2262</v>
      </c>
    </row>
    <row r="201" spans="1:2" ht="20.100000000000001" customHeight="1">
      <c r="A201" s="505" t="s">
        <v>2263</v>
      </c>
      <c r="B201" s="502" t="s">
        <v>2264</v>
      </c>
    </row>
    <row r="202" spans="1:2" ht="20.100000000000001" customHeight="1">
      <c r="A202" s="505" t="s">
        <v>1340</v>
      </c>
      <c r="B202" s="502" t="s">
        <v>1696</v>
      </c>
    </row>
    <row r="203" spans="1:2" ht="20.100000000000001" customHeight="1">
      <c r="A203" s="505" t="s">
        <v>2265</v>
      </c>
      <c r="B203" s="502" t="s">
        <v>2266</v>
      </c>
    </row>
    <row r="204" spans="1:2" ht="20.100000000000001" customHeight="1">
      <c r="A204" s="505" t="s">
        <v>1948</v>
      </c>
      <c r="B204" s="502" t="s">
        <v>2267</v>
      </c>
    </row>
    <row r="205" spans="1:2" ht="20.100000000000001" customHeight="1">
      <c r="A205" s="505" t="s">
        <v>2268</v>
      </c>
      <c r="B205" s="502" t="s">
        <v>2269</v>
      </c>
    </row>
    <row r="206" spans="1:2" ht="20.100000000000001" customHeight="1">
      <c r="A206" s="501">
        <v>59</v>
      </c>
      <c r="B206" s="502" t="s">
        <v>2270</v>
      </c>
    </row>
    <row r="207" spans="1:2" ht="20.100000000000001" customHeight="1">
      <c r="A207" s="501">
        <v>60</v>
      </c>
      <c r="B207" s="502" t="s">
        <v>2271</v>
      </c>
    </row>
    <row r="208" spans="1:2" ht="20.100000000000001" customHeight="1">
      <c r="A208" s="501">
        <v>61</v>
      </c>
      <c r="B208" s="502" t="s">
        <v>2272</v>
      </c>
    </row>
    <row r="209" spans="1:2" ht="20.100000000000001" customHeight="1">
      <c r="A209" s="501">
        <v>62</v>
      </c>
      <c r="B209" s="502" t="s">
        <v>2273</v>
      </c>
    </row>
    <row r="210" spans="1:2" ht="20.100000000000001" customHeight="1">
      <c r="A210" s="505" t="s">
        <v>2274</v>
      </c>
      <c r="B210" s="502" t="s">
        <v>2275</v>
      </c>
    </row>
    <row r="211" spans="1:2" ht="20.100000000000001" customHeight="1">
      <c r="A211" s="505" t="s">
        <v>214</v>
      </c>
      <c r="B211" s="502" t="s">
        <v>1698</v>
      </c>
    </row>
    <row r="212" spans="1:2" ht="20.100000000000001" customHeight="1">
      <c r="A212" s="506" t="s">
        <v>1595</v>
      </c>
      <c r="B212" s="504" t="s">
        <v>2276</v>
      </c>
    </row>
    <row r="213" spans="1:2" ht="20.100000000000001" customHeight="1">
      <c r="A213" s="505" t="s">
        <v>2277</v>
      </c>
      <c r="B213" s="502" t="s">
        <v>2278</v>
      </c>
    </row>
    <row r="214" spans="1:2" ht="20.100000000000001" customHeight="1">
      <c r="A214" s="505" t="s">
        <v>2279</v>
      </c>
      <c r="B214" s="502" t="s">
        <v>2280</v>
      </c>
    </row>
    <row r="215" spans="1:2" ht="20.100000000000001" customHeight="1">
      <c r="A215" s="505" t="s">
        <v>1949</v>
      </c>
      <c r="B215" s="502" t="s">
        <v>2281</v>
      </c>
    </row>
    <row r="216" spans="1:2" ht="20.100000000000001" customHeight="1">
      <c r="A216" s="505" t="s">
        <v>1119</v>
      </c>
      <c r="B216" s="502" t="s">
        <v>1700</v>
      </c>
    </row>
    <row r="217" spans="1:2" ht="20.100000000000001" customHeight="1">
      <c r="A217" s="505" t="s">
        <v>2282</v>
      </c>
      <c r="B217" s="502" t="s">
        <v>2283</v>
      </c>
    </row>
    <row r="218" spans="1:2" ht="20.100000000000001" customHeight="1">
      <c r="A218" s="505" t="s">
        <v>2284</v>
      </c>
      <c r="B218" s="502" t="s">
        <v>2285</v>
      </c>
    </row>
    <row r="219" spans="1:2" ht="20.100000000000001" customHeight="1">
      <c r="A219" s="505" t="s">
        <v>2286</v>
      </c>
      <c r="B219" s="502" t="s">
        <v>2287</v>
      </c>
    </row>
    <row r="220" spans="1:2" ht="20.100000000000001" customHeight="1">
      <c r="A220" s="505" t="s">
        <v>2288</v>
      </c>
      <c r="B220" s="502" t="s">
        <v>2289</v>
      </c>
    </row>
    <row r="221" spans="1:2" ht="20.100000000000001" customHeight="1">
      <c r="A221" s="505" t="s">
        <v>2290</v>
      </c>
      <c r="B221" s="502" t="s">
        <v>2291</v>
      </c>
    </row>
    <row r="222" spans="1:2" ht="20.100000000000001" customHeight="1">
      <c r="A222" s="505" t="s">
        <v>2292</v>
      </c>
      <c r="B222" s="502" t="s">
        <v>2293</v>
      </c>
    </row>
    <row r="223" spans="1:2" ht="20.100000000000001" customHeight="1">
      <c r="A223" s="505" t="s">
        <v>2294</v>
      </c>
      <c r="B223" s="502" t="s">
        <v>2295</v>
      </c>
    </row>
    <row r="224" spans="1:2" ht="20.100000000000001" customHeight="1">
      <c r="A224" s="505" t="s">
        <v>2296</v>
      </c>
      <c r="B224" s="502" t="s">
        <v>2297</v>
      </c>
    </row>
    <row r="225" spans="1:2" ht="20.100000000000001" customHeight="1">
      <c r="A225" s="505" t="s">
        <v>1634</v>
      </c>
      <c r="B225" s="502" t="s">
        <v>1701</v>
      </c>
    </row>
    <row r="226" spans="1:2" ht="20.100000000000001" customHeight="1">
      <c r="A226" s="505" t="s">
        <v>326</v>
      </c>
      <c r="B226" s="502" t="s">
        <v>1175</v>
      </c>
    </row>
    <row r="227" spans="1:2" ht="20.100000000000001" customHeight="1">
      <c r="A227" s="505" t="s">
        <v>332</v>
      </c>
      <c r="B227" s="502" t="s">
        <v>1703</v>
      </c>
    </row>
    <row r="228" spans="1:2" ht="20.100000000000001" customHeight="1">
      <c r="A228" s="505" t="s">
        <v>1077</v>
      </c>
      <c r="B228" s="502" t="s">
        <v>2298</v>
      </c>
    </row>
    <row r="229" spans="1:2" ht="20.100000000000001" customHeight="1">
      <c r="A229" s="501">
        <v>65</v>
      </c>
      <c r="B229" s="502" t="s">
        <v>2299</v>
      </c>
    </row>
    <row r="230" spans="1:2" ht="20.100000000000001" customHeight="1">
      <c r="A230" s="501">
        <v>66</v>
      </c>
      <c r="B230" s="502" t="s">
        <v>2300</v>
      </c>
    </row>
    <row r="231" spans="1:2" ht="20.100000000000001" customHeight="1">
      <c r="A231" s="505" t="s">
        <v>2301</v>
      </c>
      <c r="B231" s="502" t="s">
        <v>2302</v>
      </c>
    </row>
    <row r="232" spans="1:2" ht="20.100000000000001" customHeight="1">
      <c r="A232" s="505" t="s">
        <v>1950</v>
      </c>
      <c r="B232" s="502" t="s">
        <v>2303</v>
      </c>
    </row>
    <row r="233" spans="1:2" ht="20.100000000000001" customHeight="1">
      <c r="A233" s="505" t="s">
        <v>2304</v>
      </c>
      <c r="B233" s="502" t="s">
        <v>2305</v>
      </c>
    </row>
    <row r="234" spans="1:2" ht="20.100000000000001" customHeight="1">
      <c r="A234" s="505" t="s">
        <v>2306</v>
      </c>
      <c r="B234" s="502" t="s">
        <v>2307</v>
      </c>
    </row>
    <row r="235" spans="1:2" ht="20.100000000000001" customHeight="1">
      <c r="A235" s="505" t="s">
        <v>2308</v>
      </c>
      <c r="B235" s="502" t="s">
        <v>2309</v>
      </c>
    </row>
    <row r="236" spans="1:2" ht="20.100000000000001" customHeight="1">
      <c r="A236" s="505" t="s">
        <v>2310</v>
      </c>
      <c r="B236" s="502" t="s">
        <v>2311</v>
      </c>
    </row>
    <row r="237" spans="1:2" ht="20.100000000000001" customHeight="1">
      <c r="A237" s="505" t="s">
        <v>343</v>
      </c>
      <c r="B237" s="502" t="s">
        <v>2312</v>
      </c>
    </row>
    <row r="238" spans="1:2" ht="20.100000000000001" customHeight="1">
      <c r="A238" s="505" t="s">
        <v>1951</v>
      </c>
      <c r="B238" s="502" t="s">
        <v>2313</v>
      </c>
    </row>
    <row r="239" spans="1:2" ht="20.100000000000001" customHeight="1">
      <c r="A239" s="501">
        <v>68</v>
      </c>
      <c r="B239" s="502" t="s">
        <v>2314</v>
      </c>
    </row>
    <row r="240" spans="1:2" ht="20.100000000000001" customHeight="1">
      <c r="A240" s="501">
        <v>69</v>
      </c>
      <c r="B240" s="502" t="s">
        <v>2315</v>
      </c>
    </row>
    <row r="241" spans="1:2" ht="20.100000000000001" customHeight="1">
      <c r="A241" s="501">
        <v>70</v>
      </c>
      <c r="B241" s="502" t="s">
        <v>2316</v>
      </c>
    </row>
    <row r="242" spans="1:2" ht="20.100000000000001" customHeight="1">
      <c r="A242" s="501">
        <v>71</v>
      </c>
      <c r="B242" s="502" t="s">
        <v>2317</v>
      </c>
    </row>
    <row r="243" spans="1:2" ht="20.100000000000001" customHeight="1">
      <c r="A243" s="501">
        <v>72</v>
      </c>
      <c r="B243" s="502" t="s">
        <v>2318</v>
      </c>
    </row>
    <row r="244" spans="1:2" ht="20.100000000000001" customHeight="1">
      <c r="A244" s="501">
        <v>73</v>
      </c>
      <c r="B244" s="502" t="s">
        <v>2319</v>
      </c>
    </row>
    <row r="245" spans="1:2" ht="20.100000000000001" customHeight="1">
      <c r="A245" s="505" t="s">
        <v>2320</v>
      </c>
      <c r="B245" s="502" t="s">
        <v>2321</v>
      </c>
    </row>
    <row r="246" spans="1:2" ht="20.100000000000001" customHeight="1">
      <c r="A246" s="505" t="s">
        <v>446</v>
      </c>
      <c r="B246" s="502" t="s">
        <v>2322</v>
      </c>
    </row>
    <row r="247" spans="1:2" ht="20.100000000000001" customHeight="1">
      <c r="A247" s="506" t="s">
        <v>678</v>
      </c>
      <c r="B247" s="504" t="s">
        <v>2323</v>
      </c>
    </row>
    <row r="248" spans="1:2" ht="20.100000000000001" customHeight="1">
      <c r="A248" s="505" t="s">
        <v>2324</v>
      </c>
      <c r="B248" s="502" t="s">
        <v>2325</v>
      </c>
    </row>
    <row r="249" spans="1:2" ht="20.100000000000001" customHeight="1">
      <c r="A249" s="505" t="s">
        <v>2326</v>
      </c>
      <c r="B249" s="502" t="s">
        <v>2327</v>
      </c>
    </row>
    <row r="250" spans="1:2" ht="20.100000000000001" customHeight="1">
      <c r="A250" s="505" t="s">
        <v>2328</v>
      </c>
      <c r="B250" s="502" t="s">
        <v>2329</v>
      </c>
    </row>
    <row r="251" spans="1:2" ht="20.100000000000001" customHeight="1">
      <c r="A251" s="505" t="s">
        <v>2330</v>
      </c>
      <c r="B251" s="502" t="s">
        <v>2331</v>
      </c>
    </row>
    <row r="252" spans="1:2" ht="20.100000000000001" customHeight="1">
      <c r="A252" s="505" t="s">
        <v>2332</v>
      </c>
      <c r="B252" s="502" t="s">
        <v>2333</v>
      </c>
    </row>
    <row r="253" spans="1:2" ht="20.100000000000001" customHeight="1">
      <c r="A253" s="505" t="s">
        <v>2334</v>
      </c>
      <c r="B253" s="502" t="s">
        <v>2335</v>
      </c>
    </row>
    <row r="254" spans="1:2" ht="20.100000000000001" customHeight="1">
      <c r="A254" s="505" t="s">
        <v>2336</v>
      </c>
      <c r="B254" s="502" t="s">
        <v>2337</v>
      </c>
    </row>
    <row r="255" spans="1:2" ht="20.100000000000001" customHeight="1">
      <c r="A255" s="505" t="s">
        <v>1952</v>
      </c>
      <c r="B255" s="502" t="s">
        <v>2338</v>
      </c>
    </row>
    <row r="256" spans="1:2" ht="20.100000000000001" customHeight="1">
      <c r="A256" s="505" t="s">
        <v>752</v>
      </c>
      <c r="B256" s="502" t="s">
        <v>2339</v>
      </c>
    </row>
    <row r="257" spans="1:2" ht="20.100000000000001" customHeight="1">
      <c r="A257" s="505" t="s">
        <v>1953</v>
      </c>
      <c r="B257" s="502" t="s">
        <v>2340</v>
      </c>
    </row>
    <row r="258" spans="1:2" ht="20.100000000000001" customHeight="1">
      <c r="A258" s="505" t="s">
        <v>914</v>
      </c>
      <c r="B258" s="502" t="s">
        <v>2341</v>
      </c>
    </row>
    <row r="259" spans="1:2" ht="20.100000000000001" customHeight="1">
      <c r="A259" s="505" t="s">
        <v>2342</v>
      </c>
      <c r="B259" s="502" t="s">
        <v>2343</v>
      </c>
    </row>
    <row r="260" spans="1:2" ht="20.100000000000001" customHeight="1">
      <c r="A260" s="505" t="s">
        <v>2344</v>
      </c>
      <c r="B260" s="502" t="s">
        <v>2345</v>
      </c>
    </row>
    <row r="261" spans="1:2" ht="20.100000000000001" customHeight="1">
      <c r="A261" s="501">
        <v>80</v>
      </c>
      <c r="B261" s="502" t="s">
        <v>2346</v>
      </c>
    </row>
    <row r="262" spans="1:2" ht="20.100000000000001" customHeight="1">
      <c r="A262" s="505" t="s">
        <v>2347</v>
      </c>
      <c r="B262" s="502" t="s">
        <v>2348</v>
      </c>
    </row>
    <row r="263" spans="1:2" ht="20.100000000000001" customHeight="1">
      <c r="A263" s="501" t="s">
        <v>2349</v>
      </c>
      <c r="B263" s="502" t="s">
        <v>2350</v>
      </c>
    </row>
    <row r="264" spans="1:2" ht="20.100000000000001" customHeight="1">
      <c r="A264" s="505" t="s">
        <v>554</v>
      </c>
      <c r="B264" s="502" t="s">
        <v>1715</v>
      </c>
    </row>
    <row r="265" spans="1:2" ht="20.100000000000001" customHeight="1">
      <c r="A265" s="501">
        <v>82</v>
      </c>
      <c r="B265" s="502" t="s">
        <v>2351</v>
      </c>
    </row>
    <row r="266" spans="1:2" ht="20.100000000000001" customHeight="1">
      <c r="A266" s="501">
        <v>83</v>
      </c>
      <c r="B266" s="507" t="s">
        <v>2352</v>
      </c>
    </row>
    <row r="267" spans="1:2" ht="20.100000000000001" customHeight="1">
      <c r="A267" s="505" t="s">
        <v>2353</v>
      </c>
      <c r="B267" s="502" t="s">
        <v>2354</v>
      </c>
    </row>
    <row r="268" spans="1:2" ht="20.100000000000001" customHeight="1">
      <c r="A268" s="505" t="s">
        <v>2355</v>
      </c>
      <c r="B268" s="502" t="s">
        <v>2356</v>
      </c>
    </row>
    <row r="269" spans="1:2" ht="20.100000000000001" customHeight="1">
      <c r="A269" s="505" t="s">
        <v>2357</v>
      </c>
      <c r="B269" s="502" t="s">
        <v>2358</v>
      </c>
    </row>
    <row r="270" spans="1:2" ht="20.100000000000001" customHeight="1">
      <c r="A270" s="501" t="s">
        <v>2359</v>
      </c>
      <c r="B270" s="502" t="s">
        <v>2360</v>
      </c>
    </row>
    <row r="271" spans="1:2" ht="20.100000000000001" customHeight="1">
      <c r="A271" s="505" t="s">
        <v>2361</v>
      </c>
      <c r="B271" s="502" t="s">
        <v>2362</v>
      </c>
    </row>
    <row r="272" spans="1:2" ht="20.100000000000001" customHeight="1">
      <c r="A272" s="501">
        <v>85</v>
      </c>
      <c r="B272" s="502" t="s">
        <v>2363</v>
      </c>
    </row>
    <row r="273" spans="1:12" ht="20.100000000000001" customHeight="1">
      <c r="A273" s="501">
        <v>86</v>
      </c>
      <c r="B273" s="502" t="s">
        <v>2364</v>
      </c>
    </row>
    <row r="274" spans="1:12" ht="20.100000000000001" customHeight="1">
      <c r="A274" s="505" t="s">
        <v>2365</v>
      </c>
      <c r="B274" s="502" t="s">
        <v>2366</v>
      </c>
    </row>
    <row r="275" spans="1:12" ht="20.100000000000001" customHeight="1">
      <c r="A275" s="505" t="s">
        <v>2367</v>
      </c>
      <c r="B275" s="502" t="s">
        <v>2368</v>
      </c>
    </row>
    <row r="276" spans="1:12" ht="20.100000000000001" customHeight="1">
      <c r="A276" s="505" t="s">
        <v>2369</v>
      </c>
      <c r="B276" s="502" t="s">
        <v>2370</v>
      </c>
    </row>
    <row r="277" spans="1:12" ht="20.100000000000001" customHeight="1">
      <c r="A277" s="505" t="s">
        <v>2371</v>
      </c>
      <c r="B277" s="502" t="s">
        <v>2372</v>
      </c>
    </row>
    <row r="278" spans="1:12" ht="20.100000000000001" customHeight="1">
      <c r="A278" s="505" t="s">
        <v>2373</v>
      </c>
      <c r="B278" s="502" t="s">
        <v>2374</v>
      </c>
    </row>
    <row r="279" spans="1:12" ht="20.100000000000001" customHeight="1">
      <c r="A279" s="505" t="s">
        <v>2375</v>
      </c>
      <c r="B279" s="502" t="s">
        <v>2376</v>
      </c>
    </row>
    <row r="280" spans="1:12" ht="20.100000000000001" customHeight="1">
      <c r="A280" s="505" t="s">
        <v>2377</v>
      </c>
      <c r="B280" s="502" t="s">
        <v>2378</v>
      </c>
    </row>
    <row r="281" spans="1:12" ht="20.100000000000001" customHeight="1">
      <c r="A281" s="501">
        <v>88</v>
      </c>
      <c r="B281" s="502" t="s">
        <v>2379</v>
      </c>
      <c r="G281" s="508"/>
      <c r="H281" s="508"/>
      <c r="I281" s="508"/>
      <c r="J281" s="509"/>
      <c r="K281" s="509"/>
      <c r="L281" s="509"/>
    </row>
    <row r="282" spans="1:12" ht="20.100000000000001" customHeight="1">
      <c r="A282" s="503" t="s">
        <v>75</v>
      </c>
      <c r="B282" s="504" t="s">
        <v>2380</v>
      </c>
      <c r="G282" s="508"/>
      <c r="H282" s="508"/>
      <c r="I282" s="508"/>
      <c r="J282" s="509"/>
      <c r="K282" s="509"/>
      <c r="L282" s="509"/>
    </row>
    <row r="283" spans="1:12" ht="20.100000000000001" customHeight="1">
      <c r="A283" s="501" t="s">
        <v>29</v>
      </c>
      <c r="B283" s="502" t="s">
        <v>2381</v>
      </c>
      <c r="G283" s="508"/>
      <c r="H283" s="508"/>
      <c r="I283" s="508"/>
      <c r="J283" s="509"/>
      <c r="K283" s="509"/>
      <c r="L283" s="509"/>
    </row>
    <row r="284" spans="1:12" ht="20.100000000000001" customHeight="1">
      <c r="A284" s="501" t="s">
        <v>2382</v>
      </c>
      <c r="B284" s="510" t="s">
        <v>2383</v>
      </c>
      <c r="G284" s="508"/>
      <c r="H284" s="508"/>
      <c r="I284" s="508"/>
      <c r="J284" s="509"/>
      <c r="K284" s="509"/>
      <c r="L284" s="509"/>
    </row>
    <row r="285" spans="1:12" ht="20.100000000000001" customHeight="1">
      <c r="A285" s="501">
        <v>89</v>
      </c>
      <c r="B285" s="502" t="s">
        <v>2384</v>
      </c>
      <c r="G285" s="508"/>
      <c r="H285" s="508"/>
      <c r="I285" s="508"/>
      <c r="J285" s="509"/>
      <c r="K285" s="509"/>
      <c r="L285" s="509"/>
    </row>
    <row r="286" spans="1:12" ht="20.100000000000001" customHeight="1">
      <c r="A286" s="501">
        <v>90</v>
      </c>
      <c r="B286" s="502" t="s">
        <v>2385</v>
      </c>
      <c r="G286" s="508"/>
      <c r="H286" s="508"/>
      <c r="I286" s="508"/>
      <c r="J286" s="511"/>
      <c r="K286" s="511"/>
      <c r="L286" s="511"/>
    </row>
    <row r="287" spans="1:12" ht="20.100000000000001" customHeight="1">
      <c r="A287" s="505" t="s">
        <v>689</v>
      </c>
      <c r="B287" s="502" t="s">
        <v>1719</v>
      </c>
    </row>
    <row r="288" spans="1:12" ht="20.100000000000001" customHeight="1">
      <c r="A288" s="505" t="s">
        <v>2386</v>
      </c>
      <c r="B288" s="502" t="s">
        <v>2387</v>
      </c>
    </row>
    <row r="289" spans="1:2" ht="20.100000000000001" customHeight="1">
      <c r="A289" s="501">
        <v>92</v>
      </c>
      <c r="B289" s="502" t="s">
        <v>1720</v>
      </c>
    </row>
    <row r="290" spans="1:2" ht="20.100000000000001" customHeight="1">
      <c r="A290" s="501">
        <v>93</v>
      </c>
      <c r="B290" s="502" t="s">
        <v>2388</v>
      </c>
    </row>
    <row r="291" spans="1:2" ht="20.100000000000001" customHeight="1">
      <c r="A291" s="501">
        <v>94</v>
      </c>
      <c r="B291" s="502" t="s">
        <v>2389</v>
      </c>
    </row>
    <row r="292" spans="1:2" ht="20.100000000000001" customHeight="1">
      <c r="A292" s="505" t="s">
        <v>107</v>
      </c>
      <c r="B292" s="502" t="s">
        <v>2390</v>
      </c>
    </row>
    <row r="293" spans="1:2" ht="20.100000000000001" customHeight="1">
      <c r="A293" s="505" t="s">
        <v>2391</v>
      </c>
      <c r="B293" s="502" t="s">
        <v>2392</v>
      </c>
    </row>
    <row r="294" spans="1:2" ht="20.100000000000001" customHeight="1">
      <c r="A294" s="505" t="s">
        <v>2393</v>
      </c>
      <c r="B294" s="502" t="s">
        <v>2394</v>
      </c>
    </row>
    <row r="295" spans="1:2" ht="20.100000000000001" customHeight="1">
      <c r="A295" s="505" t="s">
        <v>2395</v>
      </c>
      <c r="B295" s="502" t="s">
        <v>2396</v>
      </c>
    </row>
    <row r="296" spans="1:2" ht="20.100000000000001" customHeight="1">
      <c r="A296" s="501">
        <v>96</v>
      </c>
      <c r="B296" s="502" t="s">
        <v>2397</v>
      </c>
    </row>
    <row r="297" spans="1:2" ht="20.100000000000001" customHeight="1">
      <c r="A297" s="501">
        <v>97</v>
      </c>
      <c r="B297" s="502" t="s">
        <v>2398</v>
      </c>
    </row>
    <row r="298" spans="1:2" ht="20.100000000000001" customHeight="1">
      <c r="A298" s="501">
        <v>98</v>
      </c>
      <c r="B298" s="502" t="s">
        <v>2399</v>
      </c>
    </row>
    <row r="299" spans="1:2" ht="20.100000000000001" customHeight="1">
      <c r="A299" s="501">
        <v>99</v>
      </c>
      <c r="B299" s="502" t="s">
        <v>2400</v>
      </c>
    </row>
    <row r="300" spans="1:2" ht="20.100000000000001" customHeight="1">
      <c r="A300" s="505" t="s">
        <v>440</v>
      </c>
      <c r="B300" s="502" t="s">
        <v>1723</v>
      </c>
    </row>
    <row r="301" spans="1:2" ht="20.100000000000001" customHeight="1">
      <c r="A301" s="505" t="s">
        <v>2401</v>
      </c>
      <c r="B301" s="502" t="s">
        <v>2402</v>
      </c>
    </row>
    <row r="302" spans="1:2" ht="20.100000000000001" customHeight="1">
      <c r="A302" s="505" t="s">
        <v>2403</v>
      </c>
      <c r="B302" s="502" t="s">
        <v>2404</v>
      </c>
    </row>
    <row r="303" spans="1:2" ht="20.100000000000001" customHeight="1">
      <c r="A303" s="505" t="s">
        <v>2405</v>
      </c>
      <c r="B303" s="502" t="s">
        <v>2406</v>
      </c>
    </row>
    <row r="304" spans="1:2" ht="20.100000000000001" customHeight="1">
      <c r="A304" s="505" t="s">
        <v>2407</v>
      </c>
      <c r="B304" s="502" t="s">
        <v>2408</v>
      </c>
    </row>
    <row r="305" spans="1:2" ht="20.100000000000001" customHeight="1">
      <c r="A305" s="505" t="s">
        <v>2409</v>
      </c>
      <c r="B305" s="502" t="s">
        <v>2410</v>
      </c>
    </row>
    <row r="306" spans="1:2" ht="20.100000000000001" customHeight="1">
      <c r="A306" s="501">
        <v>101</v>
      </c>
      <c r="B306" s="502" t="s">
        <v>2411</v>
      </c>
    </row>
    <row r="307" spans="1:2" ht="20.100000000000001" customHeight="1">
      <c r="A307" s="501">
        <v>102</v>
      </c>
      <c r="B307" s="502" t="s">
        <v>2412</v>
      </c>
    </row>
    <row r="308" spans="1:2" ht="20.100000000000001" customHeight="1">
      <c r="A308" s="505" t="s">
        <v>2413</v>
      </c>
      <c r="B308" s="502" t="s">
        <v>2414</v>
      </c>
    </row>
    <row r="309" spans="1:2" ht="20.100000000000001" customHeight="1">
      <c r="A309" s="505" t="s">
        <v>2415</v>
      </c>
      <c r="B309" s="502" t="s">
        <v>2416</v>
      </c>
    </row>
    <row r="310" spans="1:2" ht="20.100000000000001" customHeight="1">
      <c r="A310" s="505" t="s">
        <v>2417</v>
      </c>
      <c r="B310" s="502" t="s">
        <v>2418</v>
      </c>
    </row>
    <row r="311" spans="1:2" ht="20.100000000000001" customHeight="1">
      <c r="A311" s="505" t="s">
        <v>2419</v>
      </c>
      <c r="B311" s="502" t="s">
        <v>2420</v>
      </c>
    </row>
    <row r="312" spans="1:2" ht="20.100000000000001" customHeight="1">
      <c r="A312" s="501">
        <v>104</v>
      </c>
      <c r="B312" s="502" t="s">
        <v>2421</v>
      </c>
    </row>
    <row r="313" spans="1:2" ht="20.100000000000001" customHeight="1">
      <c r="A313" s="501">
        <v>105</v>
      </c>
      <c r="B313" s="502" t="s">
        <v>2422</v>
      </c>
    </row>
    <row r="314" spans="1:2" ht="20.100000000000001" customHeight="1">
      <c r="A314" s="501">
        <v>106</v>
      </c>
      <c r="B314" s="502" t="s">
        <v>2423</v>
      </c>
    </row>
    <row r="315" spans="1:2" ht="20.100000000000001" customHeight="1">
      <c r="A315" s="512">
        <v>107</v>
      </c>
      <c r="B315" s="513" t="s">
        <v>2424</v>
      </c>
    </row>
  </sheetData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92"/>
  <sheetViews>
    <sheetView workbookViewId="0"/>
  </sheetViews>
  <sheetFormatPr defaultRowHeight="20.100000000000001" customHeight="1"/>
  <cols>
    <col min="1" max="1" width="18.140625" style="2" bestFit="1" customWidth="1"/>
    <col min="2" max="2" width="33.5703125" style="2" customWidth="1"/>
    <col min="3" max="3" width="34.42578125" style="2" customWidth="1"/>
    <col min="4" max="4" width="12.28515625" style="3" customWidth="1"/>
    <col min="5" max="5" width="10.140625" style="3" bestFit="1" customWidth="1"/>
    <col min="6" max="6" width="16" style="4" customWidth="1"/>
    <col min="7" max="7" width="11.140625" style="2" customWidth="1"/>
    <col min="8" max="8" width="7.42578125" style="2" customWidth="1"/>
    <col min="9" max="9" width="18.85546875" style="2" customWidth="1"/>
    <col min="10" max="10" width="21" style="2" customWidth="1"/>
    <col min="11" max="11" width="17.85546875" style="2" bestFit="1" customWidth="1"/>
    <col min="12" max="12" width="17.28515625" style="2" bestFit="1" customWidth="1"/>
    <col min="13" max="13" width="16.140625" style="2" bestFit="1" customWidth="1"/>
    <col min="14" max="14" width="8.5703125" style="2" bestFit="1" customWidth="1"/>
    <col min="15" max="15" width="14.7109375" style="514" customWidth="1"/>
    <col min="16" max="16" width="16" style="516" bestFit="1" customWidth="1"/>
    <col min="17" max="18" width="17" style="516" bestFit="1" customWidth="1"/>
    <col min="19" max="19" width="16" style="516" bestFit="1" customWidth="1"/>
    <col min="20" max="20" width="15.42578125" style="516" customWidth="1"/>
    <col min="21" max="21" width="10.7109375" style="516" customWidth="1"/>
    <col min="22" max="22" width="10.85546875" style="516" customWidth="1"/>
    <col min="23" max="23" width="10.7109375" style="516" customWidth="1"/>
    <col min="24" max="24" width="15.85546875" style="516" customWidth="1"/>
    <col min="25" max="26" width="16.7109375" style="516" customWidth="1"/>
    <col min="27" max="16384" width="9.140625" style="2"/>
  </cols>
  <sheetData>
    <row r="1" spans="1:27" ht="20.100000000000001" customHeight="1">
      <c r="A1" s="313" t="s">
        <v>1899</v>
      </c>
    </row>
    <row r="2" spans="1:27" s="298" customFormat="1" ht="20.100000000000001" customHeight="1">
      <c r="A2" s="309" t="s">
        <v>0</v>
      </c>
      <c r="B2" s="310" t="s">
        <v>1</v>
      </c>
      <c r="C2" s="310" t="s">
        <v>2</v>
      </c>
      <c r="D2" s="311" t="s">
        <v>3</v>
      </c>
      <c r="E2" s="311" t="s">
        <v>4</v>
      </c>
      <c r="F2" s="312" t="s">
        <v>5</v>
      </c>
      <c r="G2" s="310" t="s">
        <v>6</v>
      </c>
      <c r="H2" s="310" t="s">
        <v>7</v>
      </c>
      <c r="I2" s="310" t="s">
        <v>8</v>
      </c>
      <c r="J2" s="310" t="s">
        <v>9</v>
      </c>
      <c r="K2" s="310" t="s">
        <v>10</v>
      </c>
      <c r="L2" s="310" t="s">
        <v>11</v>
      </c>
      <c r="M2" s="310" t="s">
        <v>12</v>
      </c>
      <c r="N2" s="310" t="s">
        <v>13</v>
      </c>
      <c r="O2" s="515" t="s">
        <v>14</v>
      </c>
      <c r="P2" s="517" t="s">
        <v>15</v>
      </c>
      <c r="Q2" s="517" t="s">
        <v>16</v>
      </c>
      <c r="R2" s="517" t="s">
        <v>17</v>
      </c>
      <c r="S2" s="517" t="s">
        <v>18</v>
      </c>
      <c r="T2" s="517" t="s">
        <v>19</v>
      </c>
      <c r="U2" s="517" t="s">
        <v>20</v>
      </c>
      <c r="V2" s="517" t="s">
        <v>21</v>
      </c>
      <c r="W2" s="517" t="s">
        <v>22</v>
      </c>
      <c r="X2" s="517" t="s">
        <v>23</v>
      </c>
      <c r="Y2" s="517" t="s">
        <v>24</v>
      </c>
      <c r="Z2" s="518" t="s">
        <v>25</v>
      </c>
    </row>
    <row r="3" spans="1:27" s="308" customFormat="1" ht="20.100000000000001" customHeight="1">
      <c r="A3" s="299" t="s">
        <v>1876</v>
      </c>
      <c r="B3" s="300" t="s">
        <v>1877</v>
      </c>
      <c r="C3" s="301" t="s">
        <v>1761</v>
      </c>
      <c r="D3" s="302" t="s">
        <v>1878</v>
      </c>
      <c r="E3" s="302" t="s">
        <v>4</v>
      </c>
      <c r="F3" s="303" t="s">
        <v>1879</v>
      </c>
      <c r="G3" s="302" t="s">
        <v>1880</v>
      </c>
      <c r="H3" s="302" t="s">
        <v>1881</v>
      </c>
      <c r="I3" s="304" t="s">
        <v>1882</v>
      </c>
      <c r="J3" s="304" t="s">
        <v>1883</v>
      </c>
      <c r="K3" s="304" t="s">
        <v>1884</v>
      </c>
      <c r="L3" s="304" t="s">
        <v>1885</v>
      </c>
      <c r="M3" s="304" t="s">
        <v>1870</v>
      </c>
      <c r="N3" s="302" t="s">
        <v>1886</v>
      </c>
      <c r="O3" s="305" t="s">
        <v>1887</v>
      </c>
      <c r="P3" s="306" t="s">
        <v>1888</v>
      </c>
      <c r="Q3" s="306" t="s">
        <v>1889</v>
      </c>
      <c r="R3" s="306" t="s">
        <v>1890</v>
      </c>
      <c r="S3" s="306" t="s">
        <v>1891</v>
      </c>
      <c r="T3" s="306" t="s">
        <v>1892</v>
      </c>
      <c r="U3" s="306" t="s">
        <v>1893</v>
      </c>
      <c r="V3" s="306" t="s">
        <v>1894</v>
      </c>
      <c r="W3" s="306" t="s">
        <v>1895</v>
      </c>
      <c r="X3" s="306" t="s">
        <v>1896</v>
      </c>
      <c r="Y3" s="306" t="s">
        <v>1897</v>
      </c>
      <c r="Z3" s="519" t="s">
        <v>1898</v>
      </c>
      <c r="AA3" s="307"/>
    </row>
    <row r="4" spans="1:27" ht="20.100000000000001" customHeight="1">
      <c r="A4" s="520" t="s">
        <v>26</v>
      </c>
      <c r="B4" s="521" t="s">
        <v>27</v>
      </c>
      <c r="C4" s="521" t="s">
        <v>28</v>
      </c>
      <c r="D4" s="522" t="s">
        <v>29</v>
      </c>
      <c r="E4" s="522">
        <v>35101</v>
      </c>
      <c r="F4" s="523">
        <v>43011</v>
      </c>
      <c r="G4" s="521" t="s">
        <v>30</v>
      </c>
      <c r="H4" s="521" t="s">
        <v>31</v>
      </c>
      <c r="I4" s="521"/>
      <c r="J4" s="521"/>
      <c r="K4" s="521" t="s">
        <v>32</v>
      </c>
      <c r="L4" s="521" t="s">
        <v>33</v>
      </c>
      <c r="M4" s="521" t="s">
        <v>34</v>
      </c>
      <c r="N4" s="521">
        <v>10330</v>
      </c>
      <c r="O4" s="524"/>
      <c r="P4" s="525">
        <v>1144000000</v>
      </c>
      <c r="Q4" s="525">
        <v>16700000000</v>
      </c>
      <c r="R4" s="525">
        <v>47300000000</v>
      </c>
      <c r="S4" s="525">
        <v>3500000000</v>
      </c>
      <c r="T4" s="525">
        <v>68644000000</v>
      </c>
      <c r="U4" s="525">
        <v>40</v>
      </c>
      <c r="V4" s="525">
        <v>0</v>
      </c>
      <c r="W4" s="525">
        <v>40</v>
      </c>
      <c r="X4" s="525">
        <v>8865347</v>
      </c>
      <c r="Y4" s="525">
        <v>787681</v>
      </c>
      <c r="Z4" s="526">
        <v>38585</v>
      </c>
    </row>
    <row r="5" spans="1:27" ht="20.100000000000001" customHeight="1">
      <c r="A5" s="527" t="s">
        <v>35</v>
      </c>
      <c r="B5" s="528" t="s">
        <v>36</v>
      </c>
      <c r="C5" s="528" t="s">
        <v>37</v>
      </c>
      <c r="D5" s="529" t="s">
        <v>29</v>
      </c>
      <c r="E5" s="529">
        <v>35101</v>
      </c>
      <c r="F5" s="530">
        <v>43035</v>
      </c>
      <c r="G5" s="528"/>
      <c r="H5" s="528"/>
      <c r="I5" s="528"/>
      <c r="J5" s="528"/>
      <c r="K5" s="528" t="s">
        <v>38</v>
      </c>
      <c r="L5" s="528" t="s">
        <v>39</v>
      </c>
      <c r="M5" s="528" t="s">
        <v>40</v>
      </c>
      <c r="N5" s="528">
        <v>10500</v>
      </c>
      <c r="O5" s="531"/>
      <c r="P5" s="532">
        <v>32707700</v>
      </c>
      <c r="Q5" s="532">
        <v>1592995440</v>
      </c>
      <c r="R5" s="532">
        <v>2444657450</v>
      </c>
      <c r="S5" s="532">
        <v>1253239410</v>
      </c>
      <c r="T5" s="532">
        <v>5323600000</v>
      </c>
      <c r="U5" s="532">
        <v>16</v>
      </c>
      <c r="V5" s="532">
        <v>4</v>
      </c>
      <c r="W5" s="532">
        <v>20</v>
      </c>
      <c r="X5" s="532">
        <v>465951</v>
      </c>
      <c r="Y5" s="532">
        <v>86036</v>
      </c>
      <c r="Z5" s="533">
        <v>7030</v>
      </c>
    </row>
    <row r="6" spans="1:27" ht="20.100000000000001" customHeight="1">
      <c r="A6" s="527" t="s">
        <v>41</v>
      </c>
      <c r="B6" s="528" t="s">
        <v>42</v>
      </c>
      <c r="C6" s="534" t="s">
        <v>43</v>
      </c>
      <c r="D6" s="529" t="s">
        <v>44</v>
      </c>
      <c r="E6" s="529">
        <v>11049</v>
      </c>
      <c r="F6" s="530">
        <v>43018</v>
      </c>
      <c r="G6" s="528" t="s">
        <v>45</v>
      </c>
      <c r="H6" s="528">
        <v>2</v>
      </c>
      <c r="I6" s="528"/>
      <c r="J6" s="528" t="s">
        <v>46</v>
      </c>
      <c r="K6" s="528" t="s">
        <v>47</v>
      </c>
      <c r="L6" s="528" t="s">
        <v>48</v>
      </c>
      <c r="M6" s="528" t="s">
        <v>49</v>
      </c>
      <c r="N6" s="528">
        <v>10500</v>
      </c>
      <c r="O6" s="531"/>
      <c r="P6" s="532">
        <v>88000000</v>
      </c>
      <c r="Q6" s="532">
        <v>770000000</v>
      </c>
      <c r="R6" s="532">
        <v>980000000</v>
      </c>
      <c r="S6" s="532">
        <v>0</v>
      </c>
      <c r="T6" s="532">
        <v>1838000000</v>
      </c>
      <c r="U6" s="532">
        <v>165</v>
      </c>
      <c r="V6" s="532">
        <v>0</v>
      </c>
      <c r="W6" s="532">
        <v>165</v>
      </c>
      <c r="X6" s="532">
        <v>1498.6</v>
      </c>
      <c r="Y6" s="532">
        <v>38860</v>
      </c>
      <c r="Z6" s="533">
        <v>63204</v>
      </c>
    </row>
    <row r="7" spans="1:27" ht="20.100000000000001" customHeight="1">
      <c r="A7" s="527" t="s">
        <v>50</v>
      </c>
      <c r="B7" s="528" t="s">
        <v>51</v>
      </c>
      <c r="C7" s="528" t="s">
        <v>52</v>
      </c>
      <c r="D7" s="529" t="s">
        <v>29</v>
      </c>
      <c r="E7" s="529">
        <v>35101</v>
      </c>
      <c r="F7" s="530">
        <v>43024</v>
      </c>
      <c r="G7" s="528" t="s">
        <v>53</v>
      </c>
      <c r="H7" s="528">
        <v>2</v>
      </c>
      <c r="I7" s="528"/>
      <c r="J7" s="528"/>
      <c r="K7" s="528" t="s">
        <v>54</v>
      </c>
      <c r="L7" s="528" t="s">
        <v>54</v>
      </c>
      <c r="M7" s="528" t="s">
        <v>55</v>
      </c>
      <c r="N7" s="528">
        <v>90120</v>
      </c>
      <c r="O7" s="531"/>
      <c r="P7" s="532">
        <v>38100000</v>
      </c>
      <c r="Q7" s="532">
        <v>101950000</v>
      </c>
      <c r="R7" s="532">
        <v>495700000</v>
      </c>
      <c r="S7" s="532">
        <v>30200000</v>
      </c>
      <c r="T7" s="532">
        <v>665950000</v>
      </c>
      <c r="U7" s="532">
        <v>24</v>
      </c>
      <c r="V7" s="532">
        <v>12</v>
      </c>
      <c r="W7" s="532">
        <v>36</v>
      </c>
      <c r="X7" s="532">
        <v>55852.480000000003</v>
      </c>
      <c r="Y7" s="532">
        <v>73285</v>
      </c>
      <c r="Z7" s="533">
        <v>15739</v>
      </c>
    </row>
    <row r="8" spans="1:27" ht="20.100000000000001" customHeight="1">
      <c r="A8" s="527" t="s">
        <v>56</v>
      </c>
      <c r="B8" s="528" t="s">
        <v>57</v>
      </c>
      <c r="C8" s="528" t="s">
        <v>58</v>
      </c>
      <c r="D8" s="529" t="s">
        <v>59</v>
      </c>
      <c r="E8" s="529">
        <v>23953</v>
      </c>
      <c r="F8" s="530">
        <v>43025</v>
      </c>
      <c r="G8" s="528" t="s">
        <v>60</v>
      </c>
      <c r="H8" s="528">
        <v>4</v>
      </c>
      <c r="I8" s="528"/>
      <c r="J8" s="528"/>
      <c r="K8" s="528" t="s">
        <v>61</v>
      </c>
      <c r="L8" s="528" t="s">
        <v>62</v>
      </c>
      <c r="M8" s="528" t="s">
        <v>63</v>
      </c>
      <c r="N8" s="528">
        <v>12000</v>
      </c>
      <c r="O8" s="531"/>
      <c r="P8" s="532">
        <v>130000000</v>
      </c>
      <c r="Q8" s="532">
        <v>147000000</v>
      </c>
      <c r="R8" s="532">
        <v>265000000</v>
      </c>
      <c r="S8" s="532">
        <v>50000000</v>
      </c>
      <c r="T8" s="532">
        <v>592000000</v>
      </c>
      <c r="U8" s="532">
        <v>95</v>
      </c>
      <c r="V8" s="532">
        <v>12</v>
      </c>
      <c r="W8" s="532">
        <v>107</v>
      </c>
      <c r="X8" s="532">
        <v>7074.54</v>
      </c>
      <c r="Y8" s="532">
        <v>32000</v>
      </c>
      <c r="Z8" s="533">
        <v>9000</v>
      </c>
    </row>
    <row r="9" spans="1:27" ht="20.100000000000001" customHeight="1">
      <c r="A9" s="527" t="s">
        <v>64</v>
      </c>
      <c r="B9" s="528" t="s">
        <v>65</v>
      </c>
      <c r="C9" s="528" t="s">
        <v>66</v>
      </c>
      <c r="D9" s="529">
        <v>68</v>
      </c>
      <c r="E9" s="529">
        <v>28299</v>
      </c>
      <c r="F9" s="530">
        <v>43033</v>
      </c>
      <c r="G9" s="528" t="s">
        <v>67</v>
      </c>
      <c r="H9" s="528">
        <v>5</v>
      </c>
      <c r="I9" s="528"/>
      <c r="J9" s="528" t="s">
        <v>68</v>
      </c>
      <c r="K9" s="528" t="s">
        <v>69</v>
      </c>
      <c r="L9" s="528" t="s">
        <v>70</v>
      </c>
      <c r="M9" s="528" t="s">
        <v>71</v>
      </c>
      <c r="N9" s="528">
        <v>20180</v>
      </c>
      <c r="O9" s="531"/>
      <c r="P9" s="532">
        <v>300000</v>
      </c>
      <c r="Q9" s="532">
        <v>0</v>
      </c>
      <c r="R9" s="532">
        <v>40000000</v>
      </c>
      <c r="S9" s="532">
        <v>416000000</v>
      </c>
      <c r="T9" s="532">
        <v>456300000</v>
      </c>
      <c r="U9" s="532">
        <v>14</v>
      </c>
      <c r="V9" s="532">
        <v>7</v>
      </c>
      <c r="W9" s="532">
        <v>21</v>
      </c>
      <c r="X9" s="532">
        <v>123.5</v>
      </c>
      <c r="Y9" s="532">
        <v>8800</v>
      </c>
      <c r="Z9" s="533">
        <v>2390</v>
      </c>
    </row>
    <row r="10" spans="1:27" ht="20.100000000000001" customHeight="1">
      <c r="A10" s="527" t="s">
        <v>72</v>
      </c>
      <c r="B10" s="528" t="s">
        <v>73</v>
      </c>
      <c r="C10" s="528" t="s">
        <v>74</v>
      </c>
      <c r="D10" s="529" t="s">
        <v>75</v>
      </c>
      <c r="E10" s="529">
        <v>35101</v>
      </c>
      <c r="F10" s="530">
        <v>43038</v>
      </c>
      <c r="G10" s="528" t="s">
        <v>76</v>
      </c>
      <c r="H10" s="528">
        <v>1</v>
      </c>
      <c r="I10" s="528"/>
      <c r="J10" s="528"/>
      <c r="K10" s="528" t="s">
        <v>77</v>
      </c>
      <c r="L10" s="528" t="s">
        <v>78</v>
      </c>
      <c r="M10" s="528" t="s">
        <v>79</v>
      </c>
      <c r="N10" s="528">
        <v>10120</v>
      </c>
      <c r="O10" s="531"/>
      <c r="P10" s="532">
        <v>30000000</v>
      </c>
      <c r="Q10" s="532">
        <v>21000000</v>
      </c>
      <c r="R10" s="532">
        <v>259000000</v>
      </c>
      <c r="S10" s="532">
        <v>15000000</v>
      </c>
      <c r="T10" s="532">
        <v>325000000</v>
      </c>
      <c r="U10" s="532">
        <v>8</v>
      </c>
      <c r="V10" s="532">
        <v>6</v>
      </c>
      <c r="W10" s="532">
        <v>14</v>
      </c>
      <c r="X10" s="532">
        <v>12729.86</v>
      </c>
      <c r="Y10" s="532">
        <v>74556</v>
      </c>
      <c r="Z10" s="533">
        <v>232</v>
      </c>
    </row>
    <row r="11" spans="1:27" ht="20.100000000000001" customHeight="1">
      <c r="A11" s="527" t="s">
        <v>80</v>
      </c>
      <c r="B11" s="528" t="s">
        <v>81</v>
      </c>
      <c r="C11" s="528" t="s">
        <v>82</v>
      </c>
      <c r="D11" s="529" t="s">
        <v>83</v>
      </c>
      <c r="E11" s="529">
        <v>22210</v>
      </c>
      <c r="F11" s="530">
        <v>43019</v>
      </c>
      <c r="G11" s="528"/>
      <c r="H11" s="528">
        <v>8</v>
      </c>
      <c r="I11" s="528"/>
      <c r="J11" s="528" t="s">
        <v>84</v>
      </c>
      <c r="K11" s="528" t="s">
        <v>85</v>
      </c>
      <c r="L11" s="528" t="s">
        <v>86</v>
      </c>
      <c r="M11" s="528" t="s">
        <v>87</v>
      </c>
      <c r="N11" s="528">
        <v>11150</v>
      </c>
      <c r="O11" s="531" t="s">
        <v>88</v>
      </c>
      <c r="P11" s="532">
        <v>5000000</v>
      </c>
      <c r="Q11" s="532">
        <v>50000000</v>
      </c>
      <c r="R11" s="532">
        <v>214000000</v>
      </c>
      <c r="S11" s="532">
        <v>10000000</v>
      </c>
      <c r="T11" s="532">
        <v>279000000</v>
      </c>
      <c r="U11" s="532">
        <v>15</v>
      </c>
      <c r="V11" s="532">
        <v>10</v>
      </c>
      <c r="W11" s="532">
        <v>25</v>
      </c>
      <c r="X11" s="532">
        <v>1167</v>
      </c>
      <c r="Y11" s="532">
        <v>18000</v>
      </c>
      <c r="Z11" s="533">
        <v>9120</v>
      </c>
    </row>
    <row r="12" spans="1:27" ht="20.100000000000001" customHeight="1">
      <c r="A12" s="527" t="s">
        <v>89</v>
      </c>
      <c r="B12" s="528" t="s">
        <v>90</v>
      </c>
      <c r="C12" s="528" t="s">
        <v>91</v>
      </c>
      <c r="D12" s="529" t="s">
        <v>92</v>
      </c>
      <c r="E12" s="529">
        <v>22230</v>
      </c>
      <c r="F12" s="530">
        <v>43035</v>
      </c>
      <c r="G12" s="535">
        <v>42985</v>
      </c>
      <c r="H12" s="528">
        <v>1</v>
      </c>
      <c r="I12" s="528"/>
      <c r="J12" s="528" t="s">
        <v>93</v>
      </c>
      <c r="K12" s="528" t="s">
        <v>94</v>
      </c>
      <c r="L12" s="528" t="s">
        <v>95</v>
      </c>
      <c r="M12" s="528" t="s">
        <v>71</v>
      </c>
      <c r="N12" s="528">
        <v>20170</v>
      </c>
      <c r="O12" s="531" t="s">
        <v>96</v>
      </c>
      <c r="P12" s="532">
        <v>20000000</v>
      </c>
      <c r="Q12" s="532">
        <v>40000000</v>
      </c>
      <c r="R12" s="532">
        <v>100000000</v>
      </c>
      <c r="S12" s="532">
        <v>20000000</v>
      </c>
      <c r="T12" s="532">
        <v>180000000</v>
      </c>
      <c r="U12" s="532">
        <v>21</v>
      </c>
      <c r="V12" s="532">
        <v>4</v>
      </c>
      <c r="W12" s="532">
        <v>25</v>
      </c>
      <c r="X12" s="532">
        <v>421</v>
      </c>
      <c r="Y12" s="532">
        <v>17948</v>
      </c>
      <c r="Z12" s="533">
        <v>4550</v>
      </c>
    </row>
    <row r="13" spans="1:27" ht="20.100000000000001" customHeight="1">
      <c r="A13" s="527" t="s">
        <v>97</v>
      </c>
      <c r="B13" s="528" t="s">
        <v>98</v>
      </c>
      <c r="C13" s="528" t="s">
        <v>99</v>
      </c>
      <c r="D13" s="529" t="s">
        <v>100</v>
      </c>
      <c r="E13" s="529">
        <v>10723</v>
      </c>
      <c r="F13" s="530">
        <v>43026</v>
      </c>
      <c r="G13" s="528">
        <v>97</v>
      </c>
      <c r="H13" s="528">
        <v>7</v>
      </c>
      <c r="I13" s="528"/>
      <c r="J13" s="528"/>
      <c r="K13" s="528" t="s">
        <v>101</v>
      </c>
      <c r="L13" s="528" t="s">
        <v>102</v>
      </c>
      <c r="M13" s="528" t="s">
        <v>103</v>
      </c>
      <c r="N13" s="528">
        <v>11000</v>
      </c>
      <c r="O13" s="531">
        <v>818080242</v>
      </c>
      <c r="P13" s="532">
        <v>32351500</v>
      </c>
      <c r="Q13" s="532">
        <v>32351500</v>
      </c>
      <c r="R13" s="532">
        <v>38130620</v>
      </c>
      <c r="S13" s="532">
        <v>35832651</v>
      </c>
      <c r="T13" s="532">
        <v>138666271</v>
      </c>
      <c r="U13" s="532">
        <v>32</v>
      </c>
      <c r="V13" s="532">
        <v>28</v>
      </c>
      <c r="W13" s="532">
        <v>60</v>
      </c>
      <c r="X13" s="532">
        <v>498</v>
      </c>
      <c r="Y13" s="532">
        <v>140000</v>
      </c>
      <c r="Z13" s="533">
        <v>1800</v>
      </c>
    </row>
    <row r="14" spans="1:27" ht="20.100000000000001" customHeight="1">
      <c r="A14" s="527" t="s">
        <v>104</v>
      </c>
      <c r="B14" s="528" t="s">
        <v>105</v>
      </c>
      <c r="C14" s="528" t="s">
        <v>106</v>
      </c>
      <c r="D14" s="529" t="s">
        <v>107</v>
      </c>
      <c r="E14" s="529">
        <v>33121</v>
      </c>
      <c r="F14" s="530">
        <v>43010</v>
      </c>
      <c r="G14" s="528" t="s">
        <v>108</v>
      </c>
      <c r="H14" s="528"/>
      <c r="I14" s="528"/>
      <c r="J14" s="528" t="s">
        <v>109</v>
      </c>
      <c r="K14" s="528" t="s">
        <v>110</v>
      </c>
      <c r="L14" s="528" t="s">
        <v>111</v>
      </c>
      <c r="M14" s="528" t="s">
        <v>112</v>
      </c>
      <c r="N14" s="528">
        <v>10300</v>
      </c>
      <c r="O14" s="531" t="s">
        <v>113</v>
      </c>
      <c r="P14" s="532">
        <v>50000000</v>
      </c>
      <c r="Q14" s="532">
        <v>40000000</v>
      </c>
      <c r="R14" s="532">
        <v>10000000</v>
      </c>
      <c r="S14" s="532">
        <v>10000000</v>
      </c>
      <c r="T14" s="532">
        <v>110000000</v>
      </c>
      <c r="U14" s="532">
        <v>6</v>
      </c>
      <c r="V14" s="532">
        <v>0</v>
      </c>
      <c r="W14" s="532">
        <v>6</v>
      </c>
      <c r="X14" s="532">
        <v>51.4</v>
      </c>
      <c r="Y14" s="532">
        <v>500</v>
      </c>
      <c r="Z14" s="533">
        <v>500</v>
      </c>
    </row>
    <row r="15" spans="1:27" ht="20.100000000000001" customHeight="1">
      <c r="A15" s="527" t="s">
        <v>114</v>
      </c>
      <c r="B15" s="528" t="s">
        <v>115</v>
      </c>
      <c r="C15" s="528" t="s">
        <v>116</v>
      </c>
      <c r="D15" s="529" t="s">
        <v>117</v>
      </c>
      <c r="E15" s="529">
        <v>10111</v>
      </c>
      <c r="F15" s="530">
        <v>43017</v>
      </c>
      <c r="G15" s="528" t="s">
        <v>118</v>
      </c>
      <c r="H15" s="528">
        <v>1</v>
      </c>
      <c r="I15" s="528"/>
      <c r="J15" s="528"/>
      <c r="K15" s="528" t="s">
        <v>119</v>
      </c>
      <c r="L15" s="528" t="s">
        <v>120</v>
      </c>
      <c r="M15" s="528" t="s">
        <v>121</v>
      </c>
      <c r="N15" s="528">
        <v>25230</v>
      </c>
      <c r="O15" s="531" t="s">
        <v>122</v>
      </c>
      <c r="P15" s="532">
        <v>15000000</v>
      </c>
      <c r="Q15" s="532">
        <v>40000000</v>
      </c>
      <c r="R15" s="532">
        <v>45000000</v>
      </c>
      <c r="S15" s="532">
        <v>5000000</v>
      </c>
      <c r="T15" s="532">
        <v>105000000</v>
      </c>
      <c r="U15" s="532">
        <v>28</v>
      </c>
      <c r="V15" s="532">
        <v>20</v>
      </c>
      <c r="W15" s="532">
        <v>48</v>
      </c>
      <c r="X15" s="532">
        <v>901.6</v>
      </c>
      <c r="Y15" s="532">
        <v>84368</v>
      </c>
      <c r="Z15" s="533">
        <v>2400</v>
      </c>
    </row>
    <row r="16" spans="1:27" ht="20.100000000000001" customHeight="1">
      <c r="A16" s="527" t="s">
        <v>123</v>
      </c>
      <c r="B16" s="528" t="s">
        <v>124</v>
      </c>
      <c r="C16" s="528" t="s">
        <v>125</v>
      </c>
      <c r="D16" s="529" t="s">
        <v>75</v>
      </c>
      <c r="E16" s="529">
        <v>35101</v>
      </c>
      <c r="F16" s="530">
        <v>43038</v>
      </c>
      <c r="G16" s="528" t="s">
        <v>126</v>
      </c>
      <c r="H16" s="528">
        <v>1</v>
      </c>
      <c r="I16" s="528"/>
      <c r="J16" s="528" t="s">
        <v>127</v>
      </c>
      <c r="K16" s="528" t="s">
        <v>128</v>
      </c>
      <c r="L16" s="528" t="s">
        <v>129</v>
      </c>
      <c r="M16" s="528" t="s">
        <v>49</v>
      </c>
      <c r="N16" s="528">
        <v>24140</v>
      </c>
      <c r="O16" s="531"/>
      <c r="P16" s="532">
        <v>0</v>
      </c>
      <c r="Q16" s="532">
        <v>0</v>
      </c>
      <c r="R16" s="532">
        <v>98395000</v>
      </c>
      <c r="S16" s="532">
        <v>3935000</v>
      </c>
      <c r="T16" s="532">
        <v>102330000</v>
      </c>
      <c r="U16" s="532">
        <v>6</v>
      </c>
      <c r="V16" s="532">
        <v>0</v>
      </c>
      <c r="W16" s="532">
        <v>6</v>
      </c>
      <c r="X16" s="532">
        <v>4437.3500000000004</v>
      </c>
      <c r="Y16" s="532">
        <v>116268</v>
      </c>
      <c r="Z16" s="533">
        <v>0</v>
      </c>
    </row>
    <row r="17" spans="1:26" ht="20.100000000000001" customHeight="1">
      <c r="A17" s="527" t="s">
        <v>130</v>
      </c>
      <c r="B17" s="528" t="s">
        <v>131</v>
      </c>
      <c r="C17" s="528" t="s">
        <v>132</v>
      </c>
      <c r="D17" s="529" t="s">
        <v>133</v>
      </c>
      <c r="E17" s="529">
        <v>22191</v>
      </c>
      <c r="F17" s="530">
        <v>43020</v>
      </c>
      <c r="G17" s="528" t="s">
        <v>134</v>
      </c>
      <c r="H17" s="528">
        <v>1</v>
      </c>
      <c r="I17" s="528"/>
      <c r="J17" s="528"/>
      <c r="K17" s="528" t="s">
        <v>135</v>
      </c>
      <c r="L17" s="528" t="s">
        <v>136</v>
      </c>
      <c r="M17" s="528" t="s">
        <v>79</v>
      </c>
      <c r="N17" s="528">
        <v>74130</v>
      </c>
      <c r="O17" s="531"/>
      <c r="P17" s="532">
        <v>25000000</v>
      </c>
      <c r="Q17" s="532">
        <v>10080000</v>
      </c>
      <c r="R17" s="532">
        <v>50000000</v>
      </c>
      <c r="S17" s="532">
        <v>15000000</v>
      </c>
      <c r="T17" s="532">
        <v>100080000</v>
      </c>
      <c r="U17" s="532">
        <v>7</v>
      </c>
      <c r="V17" s="532">
        <v>17</v>
      </c>
      <c r="W17" s="532">
        <v>24</v>
      </c>
      <c r="X17" s="532">
        <v>1707.54</v>
      </c>
      <c r="Y17" s="532">
        <v>5249</v>
      </c>
      <c r="Z17" s="533">
        <v>2268</v>
      </c>
    </row>
    <row r="18" spans="1:26" ht="20.100000000000001" customHeight="1">
      <c r="A18" s="527" t="s">
        <v>137</v>
      </c>
      <c r="B18" s="528" t="s">
        <v>138</v>
      </c>
      <c r="C18" s="528" t="s">
        <v>139</v>
      </c>
      <c r="D18" s="529" t="s">
        <v>44</v>
      </c>
      <c r="E18" s="529">
        <v>11049</v>
      </c>
      <c r="F18" s="530">
        <v>43011</v>
      </c>
      <c r="G18" s="528">
        <v>139</v>
      </c>
      <c r="H18" s="528">
        <v>5</v>
      </c>
      <c r="I18" s="528"/>
      <c r="J18" s="528"/>
      <c r="K18" s="528" t="s">
        <v>140</v>
      </c>
      <c r="L18" s="528" t="s">
        <v>141</v>
      </c>
      <c r="M18" s="528" t="s">
        <v>63</v>
      </c>
      <c r="N18" s="528">
        <v>10210</v>
      </c>
      <c r="O18" s="531" t="s">
        <v>142</v>
      </c>
      <c r="P18" s="532">
        <v>0</v>
      </c>
      <c r="Q18" s="532">
        <v>0</v>
      </c>
      <c r="R18" s="532">
        <v>50000000</v>
      </c>
      <c r="S18" s="532">
        <v>50000000</v>
      </c>
      <c r="T18" s="532">
        <v>100000000</v>
      </c>
      <c r="U18" s="532">
        <v>9</v>
      </c>
      <c r="V18" s="532">
        <v>10</v>
      </c>
      <c r="W18" s="532">
        <v>19</v>
      </c>
      <c r="X18" s="532">
        <v>1653</v>
      </c>
      <c r="Y18" s="532">
        <v>9364</v>
      </c>
      <c r="Z18" s="533">
        <v>3160</v>
      </c>
    </row>
    <row r="19" spans="1:26" ht="20.100000000000001" customHeight="1">
      <c r="A19" s="527" t="s">
        <v>143</v>
      </c>
      <c r="B19" s="528" t="s">
        <v>144</v>
      </c>
      <c r="C19" s="528" t="s">
        <v>145</v>
      </c>
      <c r="D19" s="529" t="s">
        <v>146</v>
      </c>
      <c r="E19" s="529">
        <v>10743</v>
      </c>
      <c r="F19" s="530">
        <v>43025</v>
      </c>
      <c r="G19" s="528" t="s">
        <v>147</v>
      </c>
      <c r="H19" s="528">
        <v>4</v>
      </c>
      <c r="I19" s="528"/>
      <c r="J19" s="528"/>
      <c r="K19" s="528" t="s">
        <v>148</v>
      </c>
      <c r="L19" s="528" t="s">
        <v>149</v>
      </c>
      <c r="M19" s="528" t="s">
        <v>150</v>
      </c>
      <c r="N19" s="528">
        <v>73130</v>
      </c>
      <c r="O19" s="531"/>
      <c r="P19" s="532">
        <v>10260000</v>
      </c>
      <c r="Q19" s="532">
        <v>47720000</v>
      </c>
      <c r="R19" s="532">
        <v>17030770</v>
      </c>
      <c r="S19" s="532">
        <v>20000000</v>
      </c>
      <c r="T19" s="532">
        <v>95010770</v>
      </c>
      <c r="U19" s="532">
        <v>44</v>
      </c>
      <c r="V19" s="532">
        <v>35</v>
      </c>
      <c r="W19" s="532">
        <v>79</v>
      </c>
      <c r="X19" s="532">
        <v>5300.3</v>
      </c>
      <c r="Y19" s="532">
        <v>28800</v>
      </c>
      <c r="Z19" s="533">
        <v>3300</v>
      </c>
    </row>
    <row r="20" spans="1:26" ht="20.100000000000001" customHeight="1">
      <c r="A20" s="527" t="s">
        <v>151</v>
      </c>
      <c r="B20" s="528" t="s">
        <v>152</v>
      </c>
      <c r="C20" s="528" t="s">
        <v>153</v>
      </c>
      <c r="D20" s="529">
        <v>89</v>
      </c>
      <c r="E20" s="529">
        <v>20111</v>
      </c>
      <c r="F20" s="530">
        <v>43018</v>
      </c>
      <c r="G20" s="528" t="s">
        <v>147</v>
      </c>
      <c r="H20" s="528">
        <v>3</v>
      </c>
      <c r="I20" s="528"/>
      <c r="J20" s="528"/>
      <c r="K20" s="528" t="s">
        <v>154</v>
      </c>
      <c r="L20" s="528" t="s">
        <v>155</v>
      </c>
      <c r="M20" s="528" t="s">
        <v>156</v>
      </c>
      <c r="N20" s="528">
        <v>10120</v>
      </c>
      <c r="O20" s="531"/>
      <c r="P20" s="532">
        <v>3000000</v>
      </c>
      <c r="Q20" s="532">
        <v>62000000</v>
      </c>
      <c r="R20" s="532">
        <v>20000000</v>
      </c>
      <c r="S20" s="532">
        <v>5000000</v>
      </c>
      <c r="T20" s="532">
        <v>90000000</v>
      </c>
      <c r="U20" s="532">
        <v>3</v>
      </c>
      <c r="V20" s="532">
        <v>3</v>
      </c>
      <c r="W20" s="532">
        <v>6</v>
      </c>
      <c r="X20" s="532">
        <v>425.37</v>
      </c>
      <c r="Y20" s="532">
        <v>35172</v>
      </c>
      <c r="Z20" s="533">
        <v>5156</v>
      </c>
    </row>
    <row r="21" spans="1:26" ht="20.100000000000001" customHeight="1">
      <c r="A21" s="527" t="s">
        <v>157</v>
      </c>
      <c r="B21" s="528" t="s">
        <v>158</v>
      </c>
      <c r="C21" s="528" t="s">
        <v>159</v>
      </c>
      <c r="D21" s="529" t="s">
        <v>107</v>
      </c>
      <c r="E21" s="529">
        <v>33121</v>
      </c>
      <c r="F21" s="530">
        <v>43010</v>
      </c>
      <c r="G21" s="528" t="s">
        <v>160</v>
      </c>
      <c r="H21" s="528"/>
      <c r="I21" s="528"/>
      <c r="J21" s="528" t="s">
        <v>161</v>
      </c>
      <c r="K21" s="528" t="s">
        <v>162</v>
      </c>
      <c r="L21" s="528" t="s">
        <v>163</v>
      </c>
      <c r="M21" s="528" t="s">
        <v>112</v>
      </c>
      <c r="N21" s="528">
        <v>10900</v>
      </c>
      <c r="O21" s="531" t="s">
        <v>164</v>
      </c>
      <c r="P21" s="532">
        <v>30000000</v>
      </c>
      <c r="Q21" s="532">
        <v>30000000</v>
      </c>
      <c r="R21" s="532">
        <v>20000000</v>
      </c>
      <c r="S21" s="532">
        <v>8000000</v>
      </c>
      <c r="T21" s="532">
        <v>88000000</v>
      </c>
      <c r="U21" s="532">
        <v>7</v>
      </c>
      <c r="V21" s="532">
        <v>6</v>
      </c>
      <c r="W21" s="532">
        <v>13</v>
      </c>
      <c r="X21" s="532">
        <v>132.62</v>
      </c>
      <c r="Y21" s="532">
        <v>1160</v>
      </c>
      <c r="Z21" s="533">
        <v>234</v>
      </c>
    </row>
    <row r="22" spans="1:26" ht="20.100000000000001" customHeight="1">
      <c r="A22" s="527" t="s">
        <v>165</v>
      </c>
      <c r="B22" s="528" t="s">
        <v>166</v>
      </c>
      <c r="C22" s="528" t="s">
        <v>167</v>
      </c>
      <c r="D22" s="529" t="s">
        <v>168</v>
      </c>
      <c r="E22" s="529">
        <v>16101</v>
      </c>
      <c r="F22" s="530">
        <v>43013</v>
      </c>
      <c r="G22" s="528" t="s">
        <v>169</v>
      </c>
      <c r="H22" s="528">
        <v>1</v>
      </c>
      <c r="I22" s="528"/>
      <c r="J22" s="528"/>
      <c r="K22" s="528" t="s">
        <v>170</v>
      </c>
      <c r="L22" s="528" t="s">
        <v>170</v>
      </c>
      <c r="M22" s="528" t="s">
        <v>171</v>
      </c>
      <c r="N22" s="528">
        <v>92130</v>
      </c>
      <c r="O22" s="531"/>
      <c r="P22" s="532">
        <v>7500000</v>
      </c>
      <c r="Q22" s="532">
        <v>40500000</v>
      </c>
      <c r="R22" s="532">
        <v>25000000</v>
      </c>
      <c r="S22" s="532">
        <v>10000000</v>
      </c>
      <c r="T22" s="532">
        <v>83000000</v>
      </c>
      <c r="U22" s="532">
        <v>94</v>
      </c>
      <c r="V22" s="532">
        <v>60</v>
      </c>
      <c r="W22" s="532">
        <v>154</v>
      </c>
      <c r="X22" s="532">
        <v>2574.8000000000002</v>
      </c>
      <c r="Y22" s="532">
        <v>17888</v>
      </c>
      <c r="Z22" s="533">
        <v>6400</v>
      </c>
    </row>
    <row r="23" spans="1:26" ht="20.100000000000001" customHeight="1">
      <c r="A23" s="527" t="s">
        <v>172</v>
      </c>
      <c r="B23" s="528" t="s">
        <v>173</v>
      </c>
      <c r="C23" s="528" t="s">
        <v>174</v>
      </c>
      <c r="D23" s="529" t="s">
        <v>175</v>
      </c>
      <c r="E23" s="529">
        <v>10302</v>
      </c>
      <c r="F23" s="530">
        <v>43020</v>
      </c>
      <c r="G23" s="528" t="s">
        <v>176</v>
      </c>
      <c r="H23" s="528">
        <v>1</v>
      </c>
      <c r="I23" s="528"/>
      <c r="J23" s="528"/>
      <c r="K23" s="528" t="s">
        <v>177</v>
      </c>
      <c r="L23" s="528" t="s">
        <v>178</v>
      </c>
      <c r="M23" s="528" t="s">
        <v>40</v>
      </c>
      <c r="N23" s="528">
        <v>73110</v>
      </c>
      <c r="O23" s="531" t="s">
        <v>179</v>
      </c>
      <c r="P23" s="532">
        <v>10000000</v>
      </c>
      <c r="Q23" s="532">
        <v>17000000</v>
      </c>
      <c r="R23" s="532">
        <v>10000000</v>
      </c>
      <c r="S23" s="532">
        <v>40000000</v>
      </c>
      <c r="T23" s="532">
        <v>77000000</v>
      </c>
      <c r="U23" s="532">
        <v>40</v>
      </c>
      <c r="V23" s="532">
        <v>40</v>
      </c>
      <c r="W23" s="532">
        <v>80</v>
      </c>
      <c r="X23" s="532">
        <v>131</v>
      </c>
      <c r="Y23" s="532">
        <v>15116</v>
      </c>
      <c r="Z23" s="533">
        <v>2100</v>
      </c>
    </row>
    <row r="24" spans="1:26" ht="20.100000000000001" customHeight="1">
      <c r="A24" s="527" t="s">
        <v>180</v>
      </c>
      <c r="B24" s="528" t="s">
        <v>181</v>
      </c>
      <c r="C24" s="528" t="s">
        <v>182</v>
      </c>
      <c r="D24" s="529">
        <v>51</v>
      </c>
      <c r="E24" s="529">
        <v>22112</v>
      </c>
      <c r="F24" s="530">
        <v>43020</v>
      </c>
      <c r="G24" s="528"/>
      <c r="H24" s="528">
        <v>1</v>
      </c>
      <c r="I24" s="528"/>
      <c r="J24" s="528"/>
      <c r="K24" s="528" t="s">
        <v>135</v>
      </c>
      <c r="L24" s="528" t="s">
        <v>136</v>
      </c>
      <c r="M24" s="528" t="s">
        <v>79</v>
      </c>
      <c r="N24" s="528">
        <v>74130</v>
      </c>
      <c r="O24" s="531"/>
      <c r="P24" s="532">
        <v>0</v>
      </c>
      <c r="Q24" s="532">
        <v>11340000</v>
      </c>
      <c r="R24" s="532">
        <v>60000000</v>
      </c>
      <c r="S24" s="532">
        <v>5000000</v>
      </c>
      <c r="T24" s="532">
        <v>76340000</v>
      </c>
      <c r="U24" s="532">
        <v>7</v>
      </c>
      <c r="V24" s="532">
        <v>7</v>
      </c>
      <c r="W24" s="532">
        <v>14</v>
      </c>
      <c r="X24" s="532">
        <v>2917.28</v>
      </c>
      <c r="Y24" s="532">
        <v>3252</v>
      </c>
      <c r="Z24" s="533">
        <v>2457</v>
      </c>
    </row>
    <row r="25" spans="1:26" ht="20.100000000000001" customHeight="1">
      <c r="A25" s="527" t="s">
        <v>183</v>
      </c>
      <c r="B25" s="528" t="s">
        <v>184</v>
      </c>
      <c r="C25" s="528" t="s">
        <v>185</v>
      </c>
      <c r="D25" s="529" t="s">
        <v>186</v>
      </c>
      <c r="E25" s="529">
        <v>10761</v>
      </c>
      <c r="F25" s="530">
        <v>43020</v>
      </c>
      <c r="G25" s="528">
        <v>78</v>
      </c>
      <c r="H25" s="528">
        <v>8</v>
      </c>
      <c r="I25" s="528"/>
      <c r="J25" s="528"/>
      <c r="K25" s="528" t="s">
        <v>187</v>
      </c>
      <c r="L25" s="528" t="s">
        <v>188</v>
      </c>
      <c r="M25" s="528" t="s">
        <v>189</v>
      </c>
      <c r="N25" s="528">
        <v>10900</v>
      </c>
      <c r="O25" s="531" t="s">
        <v>190</v>
      </c>
      <c r="P25" s="532">
        <v>18000000</v>
      </c>
      <c r="Q25" s="532">
        <v>5500000</v>
      </c>
      <c r="R25" s="532">
        <v>32200000</v>
      </c>
      <c r="S25" s="532">
        <v>20000000</v>
      </c>
      <c r="T25" s="532">
        <v>75700000</v>
      </c>
      <c r="U25" s="532">
        <v>31</v>
      </c>
      <c r="V25" s="532">
        <v>11</v>
      </c>
      <c r="W25" s="532">
        <v>42</v>
      </c>
      <c r="X25" s="532">
        <v>315.68</v>
      </c>
      <c r="Y25" s="532">
        <v>37368</v>
      </c>
      <c r="Z25" s="533">
        <v>4534</v>
      </c>
    </row>
    <row r="26" spans="1:26" ht="20.100000000000001" customHeight="1">
      <c r="A26" s="527" t="s">
        <v>191</v>
      </c>
      <c r="B26" s="528" t="s">
        <v>192</v>
      </c>
      <c r="C26" s="528" t="s">
        <v>193</v>
      </c>
      <c r="D26" s="529" t="s">
        <v>194</v>
      </c>
      <c r="E26" s="529">
        <v>21001</v>
      </c>
      <c r="F26" s="530">
        <v>43011</v>
      </c>
      <c r="G26" s="528"/>
      <c r="H26" s="528">
        <v>7</v>
      </c>
      <c r="I26" s="528" t="s">
        <v>195</v>
      </c>
      <c r="J26" s="528" t="s">
        <v>195</v>
      </c>
      <c r="K26" s="528" t="s">
        <v>196</v>
      </c>
      <c r="L26" s="528" t="s">
        <v>197</v>
      </c>
      <c r="M26" s="528" t="s">
        <v>198</v>
      </c>
      <c r="N26" s="528">
        <v>13170</v>
      </c>
      <c r="O26" s="531"/>
      <c r="P26" s="532">
        <v>20000000</v>
      </c>
      <c r="Q26" s="532">
        <v>20000000</v>
      </c>
      <c r="R26" s="532">
        <v>30000000</v>
      </c>
      <c r="S26" s="532">
        <v>3000000</v>
      </c>
      <c r="T26" s="532">
        <v>73000000</v>
      </c>
      <c r="U26" s="532">
        <v>8</v>
      </c>
      <c r="V26" s="532">
        <v>5</v>
      </c>
      <c r="W26" s="532">
        <v>13</v>
      </c>
      <c r="X26" s="532">
        <v>62.41</v>
      </c>
      <c r="Y26" s="532">
        <v>1600</v>
      </c>
      <c r="Z26" s="533">
        <v>3872</v>
      </c>
    </row>
    <row r="27" spans="1:26" ht="20.100000000000001" customHeight="1">
      <c r="A27" s="527" t="s">
        <v>199</v>
      </c>
      <c r="B27" s="528" t="s">
        <v>200</v>
      </c>
      <c r="C27" s="528" t="s">
        <v>201</v>
      </c>
      <c r="D27" s="529" t="s">
        <v>168</v>
      </c>
      <c r="E27" s="529">
        <v>16101</v>
      </c>
      <c r="F27" s="530">
        <v>43018</v>
      </c>
      <c r="G27" s="528" t="s">
        <v>202</v>
      </c>
      <c r="H27" s="528">
        <v>4</v>
      </c>
      <c r="I27" s="528"/>
      <c r="J27" s="528"/>
      <c r="K27" s="528" t="s">
        <v>203</v>
      </c>
      <c r="L27" s="528" t="s">
        <v>204</v>
      </c>
      <c r="M27" s="528" t="s">
        <v>34</v>
      </c>
      <c r="N27" s="528">
        <v>21110</v>
      </c>
      <c r="O27" s="531"/>
      <c r="P27" s="532">
        <v>10000000</v>
      </c>
      <c r="Q27" s="532">
        <v>40000000</v>
      </c>
      <c r="R27" s="532">
        <v>10000000</v>
      </c>
      <c r="S27" s="532">
        <v>10000000</v>
      </c>
      <c r="T27" s="532">
        <v>70000000</v>
      </c>
      <c r="U27" s="532">
        <v>25</v>
      </c>
      <c r="V27" s="532">
        <v>10</v>
      </c>
      <c r="W27" s="532">
        <v>35</v>
      </c>
      <c r="X27" s="532">
        <v>2295.5</v>
      </c>
      <c r="Y27" s="532">
        <v>17600</v>
      </c>
      <c r="Z27" s="533">
        <v>7725</v>
      </c>
    </row>
    <row r="28" spans="1:26" ht="20.100000000000001" customHeight="1">
      <c r="A28" s="527" t="s">
        <v>205</v>
      </c>
      <c r="B28" s="528" t="s">
        <v>206</v>
      </c>
      <c r="C28" s="528" t="s">
        <v>207</v>
      </c>
      <c r="D28" s="529" t="s">
        <v>168</v>
      </c>
      <c r="E28" s="529">
        <v>16101</v>
      </c>
      <c r="F28" s="530">
        <v>43018</v>
      </c>
      <c r="G28" s="528" t="s">
        <v>208</v>
      </c>
      <c r="H28" s="528">
        <v>9</v>
      </c>
      <c r="I28" s="528"/>
      <c r="J28" s="528"/>
      <c r="K28" s="528" t="s">
        <v>209</v>
      </c>
      <c r="L28" s="528" t="s">
        <v>210</v>
      </c>
      <c r="M28" s="528" t="s">
        <v>171</v>
      </c>
      <c r="N28" s="528">
        <v>80120</v>
      </c>
      <c r="O28" s="531"/>
      <c r="P28" s="532">
        <v>0</v>
      </c>
      <c r="Q28" s="532">
        <v>20000000</v>
      </c>
      <c r="R28" s="532">
        <v>40000000</v>
      </c>
      <c r="S28" s="532">
        <v>10000000</v>
      </c>
      <c r="T28" s="532">
        <v>70000000</v>
      </c>
      <c r="U28" s="532">
        <v>86</v>
      </c>
      <c r="V28" s="532">
        <v>44</v>
      </c>
      <c r="W28" s="532">
        <v>130</v>
      </c>
      <c r="X28" s="532">
        <v>1389.1</v>
      </c>
      <c r="Y28" s="532">
        <v>8859</v>
      </c>
      <c r="Z28" s="533">
        <v>2124</v>
      </c>
    </row>
    <row r="29" spans="1:26" ht="20.100000000000001" customHeight="1">
      <c r="A29" s="527" t="s">
        <v>211</v>
      </c>
      <c r="B29" s="528" t="s">
        <v>212</v>
      </c>
      <c r="C29" s="528" t="s">
        <v>213</v>
      </c>
      <c r="D29" s="529" t="s">
        <v>214</v>
      </c>
      <c r="E29" s="529">
        <v>25111</v>
      </c>
      <c r="F29" s="530">
        <v>43010</v>
      </c>
      <c r="G29" s="528" t="s">
        <v>215</v>
      </c>
      <c r="H29" s="528">
        <v>1</v>
      </c>
      <c r="I29" s="528"/>
      <c r="J29" s="528"/>
      <c r="K29" s="528" t="s">
        <v>216</v>
      </c>
      <c r="L29" s="528" t="s">
        <v>78</v>
      </c>
      <c r="M29" s="528" t="s">
        <v>79</v>
      </c>
      <c r="N29" s="528">
        <v>74000</v>
      </c>
      <c r="O29" s="531"/>
      <c r="P29" s="532">
        <v>18000000</v>
      </c>
      <c r="Q29" s="532">
        <v>17000000</v>
      </c>
      <c r="R29" s="532">
        <v>18000000</v>
      </c>
      <c r="S29" s="532">
        <v>12000000</v>
      </c>
      <c r="T29" s="532">
        <v>65000000</v>
      </c>
      <c r="U29" s="532">
        <v>48</v>
      </c>
      <c r="V29" s="532">
        <v>14</v>
      </c>
      <c r="W29" s="532">
        <v>62</v>
      </c>
      <c r="X29" s="532">
        <v>485.75</v>
      </c>
      <c r="Y29" s="532">
        <v>16503</v>
      </c>
      <c r="Z29" s="533">
        <v>2530</v>
      </c>
    </row>
    <row r="30" spans="1:26" ht="20.100000000000001" customHeight="1">
      <c r="A30" s="527" t="s">
        <v>217</v>
      </c>
      <c r="B30" s="528" t="s">
        <v>218</v>
      </c>
      <c r="C30" s="528" t="s">
        <v>219</v>
      </c>
      <c r="D30" s="529" t="s">
        <v>168</v>
      </c>
      <c r="E30" s="529">
        <v>16101</v>
      </c>
      <c r="F30" s="530">
        <v>43018</v>
      </c>
      <c r="G30" s="528" t="s">
        <v>220</v>
      </c>
      <c r="H30" s="528">
        <v>8</v>
      </c>
      <c r="I30" s="528"/>
      <c r="J30" s="528"/>
      <c r="K30" s="528" t="s">
        <v>221</v>
      </c>
      <c r="L30" s="528" t="s">
        <v>204</v>
      </c>
      <c r="M30" s="528" t="s">
        <v>34</v>
      </c>
      <c r="N30" s="528">
        <v>21110</v>
      </c>
      <c r="O30" s="531"/>
      <c r="P30" s="532">
        <v>7000000</v>
      </c>
      <c r="Q30" s="532">
        <v>30000000</v>
      </c>
      <c r="R30" s="532">
        <v>15000000</v>
      </c>
      <c r="S30" s="532">
        <v>10000000</v>
      </c>
      <c r="T30" s="532">
        <v>62000000</v>
      </c>
      <c r="U30" s="532">
        <v>50</v>
      </c>
      <c r="V30" s="532">
        <v>10</v>
      </c>
      <c r="W30" s="532">
        <v>60</v>
      </c>
      <c r="X30" s="532">
        <v>1826.4</v>
      </c>
      <c r="Y30" s="532">
        <v>62608</v>
      </c>
      <c r="Z30" s="533">
        <v>7440</v>
      </c>
    </row>
    <row r="31" spans="1:26" ht="20.100000000000001" customHeight="1">
      <c r="A31" s="527" t="s">
        <v>222</v>
      </c>
      <c r="B31" s="528" t="s">
        <v>223</v>
      </c>
      <c r="C31" s="528" t="s">
        <v>224</v>
      </c>
      <c r="D31" s="529" t="s">
        <v>92</v>
      </c>
      <c r="E31" s="529">
        <v>22230</v>
      </c>
      <c r="F31" s="530">
        <v>43010</v>
      </c>
      <c r="G31" s="528" t="s">
        <v>225</v>
      </c>
      <c r="H31" s="528">
        <v>8</v>
      </c>
      <c r="I31" s="528"/>
      <c r="J31" s="528"/>
      <c r="K31" s="528" t="s">
        <v>135</v>
      </c>
      <c r="L31" s="528" t="s">
        <v>136</v>
      </c>
      <c r="M31" s="528" t="s">
        <v>79</v>
      </c>
      <c r="N31" s="528">
        <v>74130</v>
      </c>
      <c r="O31" s="531"/>
      <c r="P31" s="532">
        <v>20000000</v>
      </c>
      <c r="Q31" s="532">
        <v>25000000</v>
      </c>
      <c r="R31" s="532">
        <v>5000000</v>
      </c>
      <c r="S31" s="532">
        <v>12000000</v>
      </c>
      <c r="T31" s="532">
        <v>62000000</v>
      </c>
      <c r="U31" s="532">
        <v>13</v>
      </c>
      <c r="V31" s="532">
        <v>0</v>
      </c>
      <c r="W31" s="532">
        <v>13</v>
      </c>
      <c r="X31" s="532">
        <v>453.25</v>
      </c>
      <c r="Y31" s="532">
        <v>8640</v>
      </c>
      <c r="Z31" s="533">
        <v>1684</v>
      </c>
    </row>
    <row r="32" spans="1:26" ht="20.100000000000001" customHeight="1">
      <c r="A32" s="527" t="s">
        <v>226</v>
      </c>
      <c r="B32" s="528" t="s">
        <v>227</v>
      </c>
      <c r="C32" s="528" t="s">
        <v>228</v>
      </c>
      <c r="D32" s="529" t="s">
        <v>168</v>
      </c>
      <c r="E32" s="529">
        <v>16101</v>
      </c>
      <c r="F32" s="530">
        <v>43018</v>
      </c>
      <c r="G32" s="528" t="s">
        <v>229</v>
      </c>
      <c r="H32" s="528">
        <v>5</v>
      </c>
      <c r="I32" s="528"/>
      <c r="J32" s="528"/>
      <c r="K32" s="528" t="s">
        <v>230</v>
      </c>
      <c r="L32" s="528" t="s">
        <v>230</v>
      </c>
      <c r="M32" s="528" t="s">
        <v>34</v>
      </c>
      <c r="N32" s="528">
        <v>21110</v>
      </c>
      <c r="O32" s="531"/>
      <c r="P32" s="532">
        <v>15000000</v>
      </c>
      <c r="Q32" s="532">
        <v>20000000</v>
      </c>
      <c r="R32" s="532">
        <v>15000000</v>
      </c>
      <c r="S32" s="532">
        <v>10000000</v>
      </c>
      <c r="T32" s="532">
        <v>60000000</v>
      </c>
      <c r="U32" s="532">
        <v>33</v>
      </c>
      <c r="V32" s="532">
        <v>11</v>
      </c>
      <c r="W32" s="532">
        <v>44</v>
      </c>
      <c r="X32" s="532">
        <v>1262</v>
      </c>
      <c r="Y32" s="532">
        <v>30520</v>
      </c>
      <c r="Z32" s="533">
        <v>8400</v>
      </c>
    </row>
    <row r="33" spans="1:26" ht="20.100000000000001" customHeight="1">
      <c r="A33" s="527" t="s">
        <v>231</v>
      </c>
      <c r="B33" s="528" t="s">
        <v>232</v>
      </c>
      <c r="C33" s="528" t="s">
        <v>233</v>
      </c>
      <c r="D33" s="529" t="s">
        <v>234</v>
      </c>
      <c r="E33" s="529">
        <v>1630</v>
      </c>
      <c r="F33" s="530">
        <v>43019</v>
      </c>
      <c r="G33" s="528">
        <v>147</v>
      </c>
      <c r="H33" s="528">
        <v>4</v>
      </c>
      <c r="I33" s="528"/>
      <c r="J33" s="528" t="s">
        <v>235</v>
      </c>
      <c r="K33" s="528" t="s">
        <v>236</v>
      </c>
      <c r="L33" s="528" t="s">
        <v>237</v>
      </c>
      <c r="M33" s="528" t="s">
        <v>238</v>
      </c>
      <c r="N33" s="528">
        <v>48000</v>
      </c>
      <c r="O33" s="531" t="s">
        <v>239</v>
      </c>
      <c r="P33" s="532">
        <v>3000000</v>
      </c>
      <c r="Q33" s="532">
        <v>10000000</v>
      </c>
      <c r="R33" s="532">
        <v>25000000</v>
      </c>
      <c r="S33" s="532">
        <v>20000000</v>
      </c>
      <c r="T33" s="532">
        <v>58000000</v>
      </c>
      <c r="U33" s="532">
        <v>4</v>
      </c>
      <c r="V33" s="532">
        <v>0</v>
      </c>
      <c r="W33" s="532">
        <v>4</v>
      </c>
      <c r="X33" s="532">
        <v>147</v>
      </c>
      <c r="Y33" s="532">
        <v>18076</v>
      </c>
      <c r="Z33" s="533">
        <v>1600</v>
      </c>
    </row>
    <row r="34" spans="1:26" ht="20.100000000000001" customHeight="1">
      <c r="A34" s="527" t="s">
        <v>240</v>
      </c>
      <c r="B34" s="528" t="s">
        <v>241</v>
      </c>
      <c r="C34" s="528" t="s">
        <v>242</v>
      </c>
      <c r="D34" s="529">
        <v>106</v>
      </c>
      <c r="E34" s="529">
        <v>38300</v>
      </c>
      <c r="F34" s="530">
        <v>43011</v>
      </c>
      <c r="G34" s="528" t="s">
        <v>243</v>
      </c>
      <c r="H34" s="528">
        <v>1</v>
      </c>
      <c r="I34" s="528"/>
      <c r="J34" s="528"/>
      <c r="K34" s="528" t="s">
        <v>244</v>
      </c>
      <c r="L34" s="528" t="s">
        <v>245</v>
      </c>
      <c r="M34" s="528" t="s">
        <v>246</v>
      </c>
      <c r="N34" s="528">
        <v>22180</v>
      </c>
      <c r="O34" s="531" t="s">
        <v>247</v>
      </c>
      <c r="P34" s="532">
        <v>480000</v>
      </c>
      <c r="Q34" s="532">
        <v>20000000</v>
      </c>
      <c r="R34" s="532">
        <v>30000000</v>
      </c>
      <c r="S34" s="532">
        <v>5000000</v>
      </c>
      <c r="T34" s="532">
        <v>55480000</v>
      </c>
      <c r="U34" s="532">
        <v>12</v>
      </c>
      <c r="V34" s="532">
        <v>4</v>
      </c>
      <c r="W34" s="532">
        <v>16</v>
      </c>
      <c r="X34" s="532">
        <v>899.31</v>
      </c>
      <c r="Y34" s="532">
        <v>45652</v>
      </c>
      <c r="Z34" s="533">
        <v>6132</v>
      </c>
    </row>
    <row r="35" spans="1:26" ht="20.100000000000001" customHeight="1">
      <c r="A35" s="527" t="s">
        <v>248</v>
      </c>
      <c r="B35" s="528" t="s">
        <v>249</v>
      </c>
      <c r="C35" s="528" t="s">
        <v>250</v>
      </c>
      <c r="D35" s="529" t="s">
        <v>92</v>
      </c>
      <c r="E35" s="529">
        <v>22230</v>
      </c>
      <c r="F35" s="530">
        <v>43032</v>
      </c>
      <c r="G35" s="528" t="s">
        <v>251</v>
      </c>
      <c r="H35" s="528">
        <v>15</v>
      </c>
      <c r="I35" s="528" t="s">
        <v>252</v>
      </c>
      <c r="J35" s="528" t="s">
        <v>253</v>
      </c>
      <c r="K35" s="528" t="s">
        <v>254</v>
      </c>
      <c r="L35" s="528" t="s">
        <v>254</v>
      </c>
      <c r="M35" s="528" t="s">
        <v>255</v>
      </c>
      <c r="N35" s="528">
        <v>10570</v>
      </c>
      <c r="O35" s="531" t="s">
        <v>256</v>
      </c>
      <c r="P35" s="532">
        <v>20000000</v>
      </c>
      <c r="Q35" s="532">
        <v>20000000</v>
      </c>
      <c r="R35" s="532">
        <v>10000000</v>
      </c>
      <c r="S35" s="532">
        <v>5000000</v>
      </c>
      <c r="T35" s="532">
        <v>55000000</v>
      </c>
      <c r="U35" s="532">
        <v>11</v>
      </c>
      <c r="V35" s="532">
        <v>5</v>
      </c>
      <c r="W35" s="532">
        <v>16</v>
      </c>
      <c r="X35" s="532">
        <v>283.05</v>
      </c>
      <c r="Y35" s="532">
        <v>0</v>
      </c>
      <c r="Z35" s="533">
        <v>5513</v>
      </c>
    </row>
    <row r="36" spans="1:26" ht="20.100000000000001" customHeight="1">
      <c r="A36" s="527" t="s">
        <v>257</v>
      </c>
      <c r="B36" s="528" t="s">
        <v>258</v>
      </c>
      <c r="C36" s="528" t="s">
        <v>259</v>
      </c>
      <c r="D36" s="529" t="s">
        <v>260</v>
      </c>
      <c r="E36" s="529">
        <v>10611</v>
      </c>
      <c r="F36" s="530">
        <v>43020</v>
      </c>
      <c r="G36" s="528">
        <v>182</v>
      </c>
      <c r="H36" s="528">
        <v>7</v>
      </c>
      <c r="I36" s="528"/>
      <c r="J36" s="528"/>
      <c r="K36" s="528" t="s">
        <v>261</v>
      </c>
      <c r="L36" s="528" t="s">
        <v>262</v>
      </c>
      <c r="M36" s="528" t="s">
        <v>263</v>
      </c>
      <c r="N36" s="528">
        <v>33160</v>
      </c>
      <c r="O36" s="531"/>
      <c r="P36" s="532">
        <v>0</v>
      </c>
      <c r="Q36" s="532">
        <v>3464611</v>
      </c>
      <c r="R36" s="532">
        <v>25485708</v>
      </c>
      <c r="S36" s="532">
        <v>23871578</v>
      </c>
      <c r="T36" s="532">
        <v>52821897</v>
      </c>
      <c r="U36" s="532">
        <v>8</v>
      </c>
      <c r="V36" s="532">
        <v>4</v>
      </c>
      <c r="W36" s="532">
        <v>12</v>
      </c>
      <c r="X36" s="532">
        <v>185</v>
      </c>
      <c r="Y36" s="532">
        <v>24016</v>
      </c>
      <c r="Z36" s="533">
        <v>2500</v>
      </c>
    </row>
    <row r="37" spans="1:26" ht="20.100000000000001" customHeight="1">
      <c r="A37" s="527" t="s">
        <v>264</v>
      </c>
      <c r="B37" s="528" t="s">
        <v>265</v>
      </c>
      <c r="C37" s="528" t="s">
        <v>266</v>
      </c>
      <c r="D37" s="529">
        <v>70</v>
      </c>
      <c r="E37" s="529">
        <v>28160</v>
      </c>
      <c r="F37" s="530">
        <v>43014</v>
      </c>
      <c r="G37" s="528" t="s">
        <v>267</v>
      </c>
      <c r="H37" s="528">
        <v>5</v>
      </c>
      <c r="I37" s="528"/>
      <c r="J37" s="528"/>
      <c r="K37" s="528" t="s">
        <v>268</v>
      </c>
      <c r="L37" s="528" t="s">
        <v>269</v>
      </c>
      <c r="M37" s="528" t="s">
        <v>34</v>
      </c>
      <c r="N37" s="528">
        <v>21000</v>
      </c>
      <c r="O37" s="531"/>
      <c r="P37" s="532">
        <v>45000000</v>
      </c>
      <c r="Q37" s="532">
        <v>3000000</v>
      </c>
      <c r="R37" s="532">
        <v>1000000</v>
      </c>
      <c r="S37" s="532">
        <v>2000000</v>
      </c>
      <c r="T37" s="532">
        <v>51000000</v>
      </c>
      <c r="U37" s="532">
        <v>15</v>
      </c>
      <c r="V37" s="532">
        <v>0</v>
      </c>
      <c r="W37" s="532">
        <v>15</v>
      </c>
      <c r="X37" s="532">
        <v>95</v>
      </c>
      <c r="Y37" s="532">
        <v>15472</v>
      </c>
      <c r="Z37" s="533">
        <v>0</v>
      </c>
    </row>
    <row r="38" spans="1:26" ht="20.100000000000001" customHeight="1">
      <c r="A38" s="527" t="s">
        <v>270</v>
      </c>
      <c r="B38" s="528" t="s">
        <v>271</v>
      </c>
      <c r="C38" s="528" t="s">
        <v>272</v>
      </c>
      <c r="D38" s="529" t="s">
        <v>59</v>
      </c>
      <c r="E38" s="529">
        <v>23953</v>
      </c>
      <c r="F38" s="530">
        <v>43024</v>
      </c>
      <c r="G38" s="528" t="s">
        <v>273</v>
      </c>
      <c r="H38" s="528">
        <v>2</v>
      </c>
      <c r="I38" s="528"/>
      <c r="J38" s="528" t="s">
        <v>274</v>
      </c>
      <c r="K38" s="528" t="s">
        <v>275</v>
      </c>
      <c r="L38" s="528" t="s">
        <v>276</v>
      </c>
      <c r="M38" s="528" t="s">
        <v>277</v>
      </c>
      <c r="N38" s="528">
        <v>65000</v>
      </c>
      <c r="O38" s="531" t="s">
        <v>278</v>
      </c>
      <c r="P38" s="532">
        <v>21000000</v>
      </c>
      <c r="Q38" s="532">
        <v>16000000</v>
      </c>
      <c r="R38" s="532">
        <v>2050000</v>
      </c>
      <c r="S38" s="532">
        <v>10000000</v>
      </c>
      <c r="T38" s="532">
        <v>49050000</v>
      </c>
      <c r="U38" s="532">
        <v>2</v>
      </c>
      <c r="V38" s="532">
        <v>1</v>
      </c>
      <c r="W38" s="532">
        <v>3</v>
      </c>
      <c r="X38" s="532">
        <v>166.51</v>
      </c>
      <c r="Y38" s="532">
        <v>21528</v>
      </c>
      <c r="Z38" s="533">
        <v>0</v>
      </c>
    </row>
    <row r="39" spans="1:26" ht="20.100000000000001" customHeight="1">
      <c r="A39" s="527" t="s">
        <v>279</v>
      </c>
      <c r="B39" s="528" t="s">
        <v>280</v>
      </c>
      <c r="C39" s="528" t="s">
        <v>281</v>
      </c>
      <c r="D39" s="529">
        <v>37</v>
      </c>
      <c r="E39" s="529">
        <v>31001</v>
      </c>
      <c r="F39" s="530">
        <v>43017</v>
      </c>
      <c r="G39" s="528">
        <v>88</v>
      </c>
      <c r="H39" s="528">
        <v>8</v>
      </c>
      <c r="I39" s="528"/>
      <c r="J39" s="528" t="s">
        <v>282</v>
      </c>
      <c r="K39" s="528" t="s">
        <v>283</v>
      </c>
      <c r="L39" s="528" t="s">
        <v>283</v>
      </c>
      <c r="M39" s="528" t="s">
        <v>198</v>
      </c>
      <c r="N39" s="528">
        <v>13190</v>
      </c>
      <c r="O39" s="531"/>
      <c r="P39" s="532">
        <v>15620000</v>
      </c>
      <c r="Q39" s="532">
        <v>20000000</v>
      </c>
      <c r="R39" s="532">
        <v>10000000</v>
      </c>
      <c r="S39" s="532">
        <v>3200000</v>
      </c>
      <c r="T39" s="532">
        <v>48820000</v>
      </c>
      <c r="U39" s="532">
        <v>12</v>
      </c>
      <c r="V39" s="532">
        <v>7</v>
      </c>
      <c r="W39" s="532">
        <v>19</v>
      </c>
      <c r="X39" s="532">
        <v>60.75</v>
      </c>
      <c r="Y39" s="532">
        <v>41664</v>
      </c>
      <c r="Z39" s="533">
        <v>8208</v>
      </c>
    </row>
    <row r="40" spans="1:26" ht="20.100000000000001" customHeight="1">
      <c r="A40" s="527" t="s">
        <v>284</v>
      </c>
      <c r="B40" s="528" t="s">
        <v>285</v>
      </c>
      <c r="C40" s="528" t="s">
        <v>286</v>
      </c>
      <c r="D40" s="529" t="s">
        <v>59</v>
      </c>
      <c r="E40" s="529">
        <v>23953</v>
      </c>
      <c r="F40" s="530">
        <v>43025</v>
      </c>
      <c r="G40" s="528" t="s">
        <v>287</v>
      </c>
      <c r="H40" s="528">
        <v>5</v>
      </c>
      <c r="I40" s="528"/>
      <c r="J40" s="528"/>
      <c r="K40" s="528" t="s">
        <v>288</v>
      </c>
      <c r="L40" s="528" t="s">
        <v>289</v>
      </c>
      <c r="M40" s="528" t="s">
        <v>290</v>
      </c>
      <c r="N40" s="528">
        <v>18160</v>
      </c>
      <c r="O40" s="531"/>
      <c r="P40" s="532">
        <v>12234700</v>
      </c>
      <c r="Q40" s="532">
        <v>27350119</v>
      </c>
      <c r="R40" s="532">
        <v>6279382</v>
      </c>
      <c r="S40" s="532">
        <v>2155555</v>
      </c>
      <c r="T40" s="532">
        <v>48019756</v>
      </c>
      <c r="U40" s="532">
        <v>84</v>
      </c>
      <c r="V40" s="532">
        <v>65</v>
      </c>
      <c r="W40" s="532">
        <v>149</v>
      </c>
      <c r="X40" s="532">
        <v>1417</v>
      </c>
      <c r="Y40" s="532">
        <v>79180</v>
      </c>
      <c r="Z40" s="533">
        <v>6344</v>
      </c>
    </row>
    <row r="41" spans="1:26" ht="20.100000000000001" customHeight="1">
      <c r="A41" s="527" t="s">
        <v>291</v>
      </c>
      <c r="B41" s="528" t="s">
        <v>292</v>
      </c>
      <c r="C41" s="528" t="s">
        <v>293</v>
      </c>
      <c r="D41" s="529" t="s">
        <v>107</v>
      </c>
      <c r="E41" s="529">
        <v>33121</v>
      </c>
      <c r="F41" s="530">
        <v>43010</v>
      </c>
      <c r="G41" s="528" t="s">
        <v>294</v>
      </c>
      <c r="H41" s="528">
        <v>8</v>
      </c>
      <c r="I41" s="528"/>
      <c r="J41" s="528"/>
      <c r="K41" s="528" t="s">
        <v>103</v>
      </c>
      <c r="L41" s="528" t="s">
        <v>102</v>
      </c>
      <c r="M41" s="528" t="s">
        <v>103</v>
      </c>
      <c r="N41" s="528">
        <v>27000</v>
      </c>
      <c r="O41" s="531"/>
      <c r="P41" s="532">
        <v>4000000</v>
      </c>
      <c r="Q41" s="532">
        <v>35000000</v>
      </c>
      <c r="R41" s="532">
        <v>5500000</v>
      </c>
      <c r="S41" s="532">
        <v>1000000</v>
      </c>
      <c r="T41" s="532">
        <v>45500000</v>
      </c>
      <c r="U41" s="532">
        <v>18</v>
      </c>
      <c r="V41" s="532">
        <v>8</v>
      </c>
      <c r="W41" s="532">
        <v>26</v>
      </c>
      <c r="X41" s="532">
        <v>82.5</v>
      </c>
      <c r="Y41" s="532">
        <v>14916</v>
      </c>
      <c r="Z41" s="533">
        <v>1600</v>
      </c>
    </row>
    <row r="42" spans="1:26" ht="20.100000000000001" customHeight="1">
      <c r="A42" s="527" t="s">
        <v>295</v>
      </c>
      <c r="B42" s="528" t="s">
        <v>296</v>
      </c>
      <c r="C42" s="528" t="s">
        <v>297</v>
      </c>
      <c r="D42" s="529" t="s">
        <v>92</v>
      </c>
      <c r="E42" s="529">
        <v>22230</v>
      </c>
      <c r="F42" s="530">
        <v>43035</v>
      </c>
      <c r="G42" s="528" t="s">
        <v>298</v>
      </c>
      <c r="H42" s="528">
        <v>4</v>
      </c>
      <c r="I42" s="528"/>
      <c r="J42" s="528"/>
      <c r="K42" s="528" t="s">
        <v>299</v>
      </c>
      <c r="L42" s="528" t="s">
        <v>300</v>
      </c>
      <c r="M42" s="528" t="s">
        <v>71</v>
      </c>
      <c r="N42" s="528">
        <v>20270</v>
      </c>
      <c r="O42" s="531"/>
      <c r="P42" s="532">
        <v>1200000</v>
      </c>
      <c r="Q42" s="532">
        <v>12000000</v>
      </c>
      <c r="R42" s="532">
        <v>2000000</v>
      </c>
      <c r="S42" s="532">
        <v>30000000</v>
      </c>
      <c r="T42" s="532">
        <v>45200000</v>
      </c>
      <c r="U42" s="532">
        <v>20</v>
      </c>
      <c r="V42" s="532">
        <v>0</v>
      </c>
      <c r="W42" s="532">
        <v>20</v>
      </c>
      <c r="X42" s="532">
        <v>433.58</v>
      </c>
      <c r="Y42" s="532">
        <v>14400</v>
      </c>
      <c r="Z42" s="533">
        <v>9828</v>
      </c>
    </row>
    <row r="43" spans="1:26" ht="20.100000000000001" customHeight="1">
      <c r="A43" s="527" t="s">
        <v>301</v>
      </c>
      <c r="B43" s="528" t="s">
        <v>302</v>
      </c>
      <c r="C43" s="528" t="s">
        <v>303</v>
      </c>
      <c r="D43" s="529" t="s">
        <v>107</v>
      </c>
      <c r="E43" s="529">
        <v>33121</v>
      </c>
      <c r="F43" s="530">
        <v>43033</v>
      </c>
      <c r="G43" s="528">
        <v>168</v>
      </c>
      <c r="H43" s="528">
        <v>5</v>
      </c>
      <c r="I43" s="528"/>
      <c r="J43" s="528"/>
      <c r="K43" s="528" t="s">
        <v>304</v>
      </c>
      <c r="L43" s="528" t="s">
        <v>305</v>
      </c>
      <c r="M43" s="528" t="s">
        <v>55</v>
      </c>
      <c r="N43" s="528">
        <v>10540</v>
      </c>
      <c r="O43" s="531"/>
      <c r="P43" s="532">
        <v>9600000</v>
      </c>
      <c r="Q43" s="532">
        <v>28014179</v>
      </c>
      <c r="R43" s="532">
        <v>4969684</v>
      </c>
      <c r="S43" s="532">
        <v>2500000</v>
      </c>
      <c r="T43" s="532">
        <v>45083863</v>
      </c>
      <c r="U43" s="532">
        <v>2</v>
      </c>
      <c r="V43" s="532">
        <v>0</v>
      </c>
      <c r="W43" s="532">
        <v>2</v>
      </c>
      <c r="X43" s="532">
        <v>38.82</v>
      </c>
      <c r="Y43" s="532">
        <v>11320</v>
      </c>
      <c r="Z43" s="533">
        <v>1556</v>
      </c>
    </row>
    <row r="44" spans="1:26" ht="20.100000000000001" customHeight="1">
      <c r="A44" s="527" t="s">
        <v>306</v>
      </c>
      <c r="B44" s="528" t="s">
        <v>307</v>
      </c>
      <c r="C44" s="528" t="s">
        <v>308</v>
      </c>
      <c r="D44" s="529" t="s">
        <v>309</v>
      </c>
      <c r="E44" s="529">
        <v>20232</v>
      </c>
      <c r="F44" s="530">
        <v>43011</v>
      </c>
      <c r="G44" s="528" t="s">
        <v>310</v>
      </c>
      <c r="H44" s="528">
        <v>4</v>
      </c>
      <c r="I44" s="528"/>
      <c r="J44" s="528"/>
      <c r="K44" s="528" t="s">
        <v>311</v>
      </c>
      <c r="L44" s="528" t="s">
        <v>312</v>
      </c>
      <c r="M44" s="528" t="s">
        <v>150</v>
      </c>
      <c r="N44" s="528">
        <v>73110</v>
      </c>
      <c r="O44" s="531"/>
      <c r="P44" s="532">
        <v>5000000</v>
      </c>
      <c r="Q44" s="532">
        <v>20000000</v>
      </c>
      <c r="R44" s="532">
        <v>10000000</v>
      </c>
      <c r="S44" s="532">
        <v>10000000</v>
      </c>
      <c r="T44" s="532">
        <v>45000000</v>
      </c>
      <c r="U44" s="532">
        <v>22</v>
      </c>
      <c r="V44" s="532">
        <v>28</v>
      </c>
      <c r="W44" s="532">
        <v>50</v>
      </c>
      <c r="X44" s="532">
        <v>87</v>
      </c>
      <c r="Y44" s="532">
        <v>0</v>
      </c>
      <c r="Z44" s="533">
        <v>2410</v>
      </c>
    </row>
    <row r="45" spans="1:26" ht="20.100000000000001" customHeight="1">
      <c r="A45" s="527" t="s">
        <v>313</v>
      </c>
      <c r="B45" s="528" t="s">
        <v>314</v>
      </c>
      <c r="C45" s="528" t="s">
        <v>315</v>
      </c>
      <c r="D45" s="529">
        <v>106</v>
      </c>
      <c r="E45" s="529">
        <v>38300</v>
      </c>
      <c r="F45" s="530">
        <v>43027</v>
      </c>
      <c r="G45" s="528">
        <v>119</v>
      </c>
      <c r="H45" s="528">
        <v>7</v>
      </c>
      <c r="I45" s="528"/>
      <c r="J45" s="528"/>
      <c r="K45" s="528" t="s">
        <v>316</v>
      </c>
      <c r="L45" s="528" t="s">
        <v>136</v>
      </c>
      <c r="M45" s="528" t="s">
        <v>79</v>
      </c>
      <c r="N45" s="528">
        <v>74110</v>
      </c>
      <c r="O45" s="531"/>
      <c r="P45" s="532">
        <v>4000000</v>
      </c>
      <c r="Q45" s="532">
        <v>21000000</v>
      </c>
      <c r="R45" s="532">
        <v>15000000</v>
      </c>
      <c r="S45" s="532">
        <v>5000000</v>
      </c>
      <c r="T45" s="532">
        <v>45000000</v>
      </c>
      <c r="U45" s="532">
        <v>16</v>
      </c>
      <c r="V45" s="532">
        <v>5</v>
      </c>
      <c r="W45" s="532">
        <v>21</v>
      </c>
      <c r="X45" s="532">
        <v>429.38</v>
      </c>
      <c r="Y45" s="532">
        <v>5796</v>
      </c>
      <c r="Z45" s="533">
        <v>2100</v>
      </c>
    </row>
    <row r="46" spans="1:26" ht="20.100000000000001" customHeight="1">
      <c r="A46" s="527" t="s">
        <v>317</v>
      </c>
      <c r="B46" s="528" t="s">
        <v>318</v>
      </c>
      <c r="C46" s="528" t="s">
        <v>319</v>
      </c>
      <c r="D46" s="529" t="s">
        <v>320</v>
      </c>
      <c r="E46" s="529">
        <v>20113</v>
      </c>
      <c r="F46" s="530">
        <v>43009</v>
      </c>
      <c r="G46" s="528" t="s">
        <v>321</v>
      </c>
      <c r="H46" s="528">
        <v>4</v>
      </c>
      <c r="I46" s="528"/>
      <c r="J46" s="528"/>
      <c r="K46" s="528" t="s">
        <v>322</v>
      </c>
      <c r="L46" s="528" t="s">
        <v>95</v>
      </c>
      <c r="M46" s="528" t="s">
        <v>71</v>
      </c>
      <c r="N46" s="528">
        <v>20170</v>
      </c>
      <c r="O46" s="531"/>
      <c r="P46" s="532">
        <v>20000000</v>
      </c>
      <c r="Q46" s="532">
        <v>5000000</v>
      </c>
      <c r="R46" s="532">
        <v>15000000</v>
      </c>
      <c r="S46" s="532">
        <v>5000000</v>
      </c>
      <c r="T46" s="532">
        <v>45000000</v>
      </c>
      <c r="U46" s="532">
        <v>9</v>
      </c>
      <c r="V46" s="532">
        <v>3</v>
      </c>
      <c r="W46" s="532">
        <v>12</v>
      </c>
      <c r="X46" s="532">
        <v>338.5</v>
      </c>
      <c r="Y46" s="532">
        <v>3200</v>
      </c>
      <c r="Z46" s="533">
        <v>450</v>
      </c>
    </row>
    <row r="47" spans="1:26" ht="20.100000000000001" customHeight="1">
      <c r="A47" s="527" t="s">
        <v>323</v>
      </c>
      <c r="B47" s="528" t="s">
        <v>324</v>
      </c>
      <c r="C47" s="528" t="s">
        <v>325</v>
      </c>
      <c r="D47" s="529" t="s">
        <v>326</v>
      </c>
      <c r="E47" s="529">
        <v>25910</v>
      </c>
      <c r="F47" s="530">
        <v>43038</v>
      </c>
      <c r="G47" s="528" t="s">
        <v>327</v>
      </c>
      <c r="H47" s="528">
        <v>7</v>
      </c>
      <c r="I47" s="528" t="s">
        <v>328</v>
      </c>
      <c r="J47" s="528"/>
      <c r="K47" s="528" t="s">
        <v>254</v>
      </c>
      <c r="L47" s="528" t="s">
        <v>254</v>
      </c>
      <c r="M47" s="528" t="s">
        <v>255</v>
      </c>
      <c r="N47" s="528">
        <v>10570</v>
      </c>
      <c r="O47" s="531"/>
      <c r="P47" s="532">
        <v>20000000</v>
      </c>
      <c r="Q47" s="532">
        <v>15000000</v>
      </c>
      <c r="R47" s="532">
        <v>8000000</v>
      </c>
      <c r="S47" s="532">
        <v>2000000</v>
      </c>
      <c r="T47" s="532">
        <v>45000000</v>
      </c>
      <c r="U47" s="532">
        <v>13</v>
      </c>
      <c r="V47" s="532">
        <v>7</v>
      </c>
      <c r="W47" s="532">
        <v>20</v>
      </c>
      <c r="X47" s="532">
        <v>466.82</v>
      </c>
      <c r="Y47" s="532">
        <v>8972</v>
      </c>
      <c r="Z47" s="533">
        <v>1250</v>
      </c>
    </row>
    <row r="48" spans="1:26" ht="20.100000000000001" customHeight="1">
      <c r="A48" s="527" t="s">
        <v>329</v>
      </c>
      <c r="B48" s="528" t="s">
        <v>330</v>
      </c>
      <c r="C48" s="528" t="s">
        <v>331</v>
      </c>
      <c r="D48" s="529" t="s">
        <v>332</v>
      </c>
      <c r="E48" s="529">
        <v>25922</v>
      </c>
      <c r="F48" s="530">
        <v>43018</v>
      </c>
      <c r="G48" s="528">
        <v>128</v>
      </c>
      <c r="H48" s="528"/>
      <c r="I48" s="528"/>
      <c r="J48" s="528" t="s">
        <v>333</v>
      </c>
      <c r="K48" s="528" t="s">
        <v>95</v>
      </c>
      <c r="L48" s="528" t="s">
        <v>95</v>
      </c>
      <c r="M48" s="528" t="s">
        <v>71</v>
      </c>
      <c r="N48" s="528">
        <v>20170</v>
      </c>
      <c r="O48" s="531"/>
      <c r="P48" s="532">
        <v>2000000</v>
      </c>
      <c r="Q48" s="532">
        <v>8000000</v>
      </c>
      <c r="R48" s="532">
        <v>30000000</v>
      </c>
      <c r="S48" s="532">
        <v>1000000</v>
      </c>
      <c r="T48" s="532">
        <v>41000000</v>
      </c>
      <c r="U48" s="532">
        <v>17</v>
      </c>
      <c r="V48" s="532">
        <v>16</v>
      </c>
      <c r="W48" s="532">
        <v>33</v>
      </c>
      <c r="X48" s="532">
        <v>289.06</v>
      </c>
      <c r="Y48" s="532">
        <v>2484</v>
      </c>
      <c r="Z48" s="533">
        <v>898</v>
      </c>
    </row>
    <row r="49" spans="1:26" ht="20.100000000000001" customHeight="1">
      <c r="A49" s="527" t="s">
        <v>334</v>
      </c>
      <c r="B49" s="528" t="s">
        <v>335</v>
      </c>
      <c r="C49" s="528" t="s">
        <v>336</v>
      </c>
      <c r="D49" s="529" t="s">
        <v>337</v>
      </c>
      <c r="E49" s="529">
        <v>20113</v>
      </c>
      <c r="F49" s="530">
        <v>43038</v>
      </c>
      <c r="G49" s="528" t="s">
        <v>338</v>
      </c>
      <c r="H49" s="528">
        <v>4</v>
      </c>
      <c r="I49" s="528"/>
      <c r="J49" s="528"/>
      <c r="K49" s="528" t="s">
        <v>339</v>
      </c>
      <c r="L49" s="528" t="s">
        <v>78</v>
      </c>
      <c r="M49" s="528" t="s">
        <v>79</v>
      </c>
      <c r="N49" s="528">
        <v>74000</v>
      </c>
      <c r="O49" s="531"/>
      <c r="P49" s="532">
        <v>15000000</v>
      </c>
      <c r="Q49" s="532">
        <v>18000000</v>
      </c>
      <c r="R49" s="532">
        <v>2000000</v>
      </c>
      <c r="S49" s="532">
        <v>5000000</v>
      </c>
      <c r="T49" s="532">
        <v>40000000</v>
      </c>
      <c r="U49" s="532">
        <v>15</v>
      </c>
      <c r="V49" s="532">
        <v>7</v>
      </c>
      <c r="W49" s="532">
        <v>22</v>
      </c>
      <c r="X49" s="532">
        <v>49</v>
      </c>
      <c r="Y49" s="532">
        <v>9213</v>
      </c>
      <c r="Z49" s="533">
        <v>3000</v>
      </c>
    </row>
    <row r="50" spans="1:26" ht="20.100000000000001" customHeight="1">
      <c r="A50" s="527" t="s">
        <v>340</v>
      </c>
      <c r="B50" s="528" t="s">
        <v>341</v>
      </c>
      <c r="C50" s="528" t="s">
        <v>342</v>
      </c>
      <c r="D50" s="529" t="s">
        <v>343</v>
      </c>
      <c r="E50" s="529">
        <v>28229</v>
      </c>
      <c r="F50" s="530">
        <v>43011</v>
      </c>
      <c r="G50" s="528" t="s">
        <v>344</v>
      </c>
      <c r="H50" s="528">
        <v>1</v>
      </c>
      <c r="I50" s="528"/>
      <c r="J50" s="528"/>
      <c r="K50" s="528" t="s">
        <v>345</v>
      </c>
      <c r="L50" s="528" t="s">
        <v>346</v>
      </c>
      <c r="M50" s="528" t="s">
        <v>71</v>
      </c>
      <c r="N50" s="528">
        <v>20110</v>
      </c>
      <c r="O50" s="531"/>
      <c r="P50" s="532">
        <v>5000000</v>
      </c>
      <c r="Q50" s="532">
        <v>10000000</v>
      </c>
      <c r="R50" s="532">
        <v>20000000</v>
      </c>
      <c r="S50" s="532">
        <v>5000000</v>
      </c>
      <c r="T50" s="532">
        <v>40000000</v>
      </c>
      <c r="U50" s="532">
        <v>12</v>
      </c>
      <c r="V50" s="532">
        <v>2</v>
      </c>
      <c r="W50" s="532">
        <v>14</v>
      </c>
      <c r="X50" s="532">
        <v>331.9</v>
      </c>
      <c r="Y50" s="532">
        <v>3200</v>
      </c>
      <c r="Z50" s="533">
        <v>900</v>
      </c>
    </row>
    <row r="51" spans="1:26" ht="20.100000000000001" customHeight="1">
      <c r="A51" s="527" t="s">
        <v>347</v>
      </c>
      <c r="B51" s="528" t="s">
        <v>348</v>
      </c>
      <c r="C51" s="528" t="s">
        <v>349</v>
      </c>
      <c r="D51" s="529">
        <v>105</v>
      </c>
      <c r="E51" s="529">
        <v>38211</v>
      </c>
      <c r="F51" s="530">
        <v>43026</v>
      </c>
      <c r="G51" s="528" t="s">
        <v>350</v>
      </c>
      <c r="H51" s="528">
        <v>5</v>
      </c>
      <c r="I51" s="528" t="s">
        <v>351</v>
      </c>
      <c r="J51" s="528" t="s">
        <v>253</v>
      </c>
      <c r="K51" s="528" t="s">
        <v>352</v>
      </c>
      <c r="L51" s="528" t="s">
        <v>353</v>
      </c>
      <c r="M51" s="528" t="s">
        <v>255</v>
      </c>
      <c r="N51" s="528">
        <v>10540</v>
      </c>
      <c r="O51" s="531"/>
      <c r="P51" s="532">
        <v>20000000</v>
      </c>
      <c r="Q51" s="532">
        <v>7000000</v>
      </c>
      <c r="R51" s="532">
        <v>10000000</v>
      </c>
      <c r="S51" s="532">
        <v>2000000</v>
      </c>
      <c r="T51" s="532">
        <v>39000000</v>
      </c>
      <c r="U51" s="532">
        <v>22</v>
      </c>
      <c r="V51" s="532">
        <v>10</v>
      </c>
      <c r="W51" s="532">
        <v>32</v>
      </c>
      <c r="X51" s="532">
        <v>583</v>
      </c>
      <c r="Y51" s="532">
        <v>3508</v>
      </c>
      <c r="Z51" s="533">
        <v>1248</v>
      </c>
    </row>
    <row r="52" spans="1:26" ht="20.100000000000001" customHeight="1">
      <c r="A52" s="527" t="s">
        <v>354</v>
      </c>
      <c r="B52" s="528" t="s">
        <v>355</v>
      </c>
      <c r="C52" s="528" t="s">
        <v>356</v>
      </c>
      <c r="D52" s="529">
        <v>106</v>
      </c>
      <c r="E52" s="529">
        <v>38300</v>
      </c>
      <c r="F52" s="530">
        <v>43024</v>
      </c>
      <c r="G52" s="528" t="s">
        <v>357</v>
      </c>
      <c r="H52" s="528">
        <v>7</v>
      </c>
      <c r="I52" s="528"/>
      <c r="J52" s="528"/>
      <c r="K52" s="528" t="s">
        <v>358</v>
      </c>
      <c r="L52" s="528" t="s">
        <v>359</v>
      </c>
      <c r="M52" s="528" t="s">
        <v>198</v>
      </c>
      <c r="N52" s="528">
        <v>13210</v>
      </c>
      <c r="O52" s="531"/>
      <c r="P52" s="532">
        <v>10000000</v>
      </c>
      <c r="Q52" s="532">
        <v>7000000</v>
      </c>
      <c r="R52" s="532">
        <v>20000000</v>
      </c>
      <c r="S52" s="532">
        <v>1000000</v>
      </c>
      <c r="T52" s="532">
        <v>38000000</v>
      </c>
      <c r="U52" s="532">
        <v>20</v>
      </c>
      <c r="V52" s="532">
        <v>10</v>
      </c>
      <c r="W52" s="532">
        <v>30</v>
      </c>
      <c r="X52" s="532">
        <v>986</v>
      </c>
      <c r="Y52" s="532">
        <v>21721</v>
      </c>
      <c r="Z52" s="533">
        <v>5280</v>
      </c>
    </row>
    <row r="53" spans="1:26" ht="20.100000000000001" customHeight="1">
      <c r="A53" s="527" t="s">
        <v>360</v>
      </c>
      <c r="B53" s="528" t="s">
        <v>361</v>
      </c>
      <c r="C53" s="528" t="s">
        <v>362</v>
      </c>
      <c r="D53" s="529" t="s">
        <v>175</v>
      </c>
      <c r="E53" s="529">
        <v>10302</v>
      </c>
      <c r="F53" s="530">
        <v>43038</v>
      </c>
      <c r="G53" s="528" t="s">
        <v>363</v>
      </c>
      <c r="H53" s="528">
        <v>4</v>
      </c>
      <c r="I53" s="528"/>
      <c r="J53" s="528"/>
      <c r="K53" s="528" t="s">
        <v>364</v>
      </c>
      <c r="L53" s="528" t="s">
        <v>62</v>
      </c>
      <c r="M53" s="528" t="s">
        <v>63</v>
      </c>
      <c r="N53" s="528">
        <v>10900</v>
      </c>
      <c r="O53" s="531"/>
      <c r="P53" s="532">
        <v>11000000</v>
      </c>
      <c r="Q53" s="532">
        <v>10000000</v>
      </c>
      <c r="R53" s="532">
        <v>10000000</v>
      </c>
      <c r="S53" s="532">
        <v>5000000</v>
      </c>
      <c r="T53" s="532">
        <v>36000000</v>
      </c>
      <c r="U53" s="532">
        <v>13</v>
      </c>
      <c r="V53" s="532">
        <v>13</v>
      </c>
      <c r="W53" s="532">
        <v>26</v>
      </c>
      <c r="X53" s="532">
        <v>37.9</v>
      </c>
      <c r="Y53" s="532">
        <v>234</v>
      </c>
      <c r="Z53" s="533">
        <v>234</v>
      </c>
    </row>
    <row r="54" spans="1:26" ht="20.100000000000001" customHeight="1">
      <c r="A54" s="527" t="s">
        <v>365</v>
      </c>
      <c r="B54" s="528" t="s">
        <v>361</v>
      </c>
      <c r="C54" s="528" t="s">
        <v>366</v>
      </c>
      <c r="D54" s="529" t="s">
        <v>175</v>
      </c>
      <c r="E54" s="529">
        <v>10302</v>
      </c>
      <c r="F54" s="530">
        <v>43038</v>
      </c>
      <c r="G54" s="528" t="s">
        <v>367</v>
      </c>
      <c r="H54" s="528">
        <v>4</v>
      </c>
      <c r="I54" s="528"/>
      <c r="J54" s="528"/>
      <c r="K54" s="528" t="s">
        <v>364</v>
      </c>
      <c r="L54" s="528" t="s">
        <v>62</v>
      </c>
      <c r="M54" s="528" t="s">
        <v>63</v>
      </c>
      <c r="N54" s="528">
        <v>10900</v>
      </c>
      <c r="O54" s="531"/>
      <c r="P54" s="532">
        <v>11000000</v>
      </c>
      <c r="Q54" s="532">
        <v>10000000</v>
      </c>
      <c r="R54" s="532">
        <v>10000000</v>
      </c>
      <c r="S54" s="532">
        <v>5000000</v>
      </c>
      <c r="T54" s="532">
        <v>36000000</v>
      </c>
      <c r="U54" s="532">
        <v>13</v>
      </c>
      <c r="V54" s="532">
        <v>13</v>
      </c>
      <c r="W54" s="532">
        <v>26</v>
      </c>
      <c r="X54" s="532">
        <v>36.69</v>
      </c>
      <c r="Y54" s="532">
        <v>996</v>
      </c>
      <c r="Z54" s="533">
        <v>996</v>
      </c>
    </row>
    <row r="55" spans="1:26" ht="20.100000000000001" customHeight="1">
      <c r="A55" s="527" t="s">
        <v>368</v>
      </c>
      <c r="B55" s="528" t="s">
        <v>369</v>
      </c>
      <c r="C55" s="528" t="s">
        <v>370</v>
      </c>
      <c r="D55" s="529">
        <v>92</v>
      </c>
      <c r="E55" s="529">
        <v>52101</v>
      </c>
      <c r="F55" s="530">
        <v>43017</v>
      </c>
      <c r="G55" s="528" t="s">
        <v>371</v>
      </c>
      <c r="H55" s="528">
        <v>12</v>
      </c>
      <c r="I55" s="528"/>
      <c r="J55" s="528"/>
      <c r="K55" s="528" t="s">
        <v>372</v>
      </c>
      <c r="L55" s="528" t="s">
        <v>373</v>
      </c>
      <c r="M55" s="528" t="s">
        <v>63</v>
      </c>
      <c r="N55" s="528">
        <v>12120</v>
      </c>
      <c r="O55" s="531"/>
      <c r="P55" s="532">
        <v>12000000</v>
      </c>
      <c r="Q55" s="532">
        <v>5000000</v>
      </c>
      <c r="R55" s="532">
        <v>10000000</v>
      </c>
      <c r="S55" s="532">
        <v>5000000</v>
      </c>
      <c r="T55" s="532">
        <v>32000000</v>
      </c>
      <c r="U55" s="532">
        <v>20</v>
      </c>
      <c r="V55" s="532">
        <v>8</v>
      </c>
      <c r="W55" s="532">
        <v>28</v>
      </c>
      <c r="X55" s="532">
        <v>373</v>
      </c>
      <c r="Y55" s="532">
        <v>6464</v>
      </c>
      <c r="Z55" s="533">
        <v>1800</v>
      </c>
    </row>
    <row r="56" spans="1:26" ht="20.100000000000001" customHeight="1">
      <c r="A56" s="527" t="s">
        <v>374</v>
      </c>
      <c r="B56" s="528" t="s">
        <v>375</v>
      </c>
      <c r="C56" s="528" t="s">
        <v>376</v>
      </c>
      <c r="D56" s="529" t="s">
        <v>343</v>
      </c>
      <c r="E56" s="529">
        <v>28229</v>
      </c>
      <c r="F56" s="530">
        <v>43035</v>
      </c>
      <c r="G56" s="528" t="s">
        <v>377</v>
      </c>
      <c r="H56" s="528">
        <v>7</v>
      </c>
      <c r="I56" s="528"/>
      <c r="J56" s="528"/>
      <c r="K56" s="528" t="s">
        <v>378</v>
      </c>
      <c r="L56" s="528" t="s">
        <v>346</v>
      </c>
      <c r="M56" s="528" t="s">
        <v>71</v>
      </c>
      <c r="N56" s="528">
        <v>20230</v>
      </c>
      <c r="O56" s="531" t="s">
        <v>379</v>
      </c>
      <c r="P56" s="532">
        <v>2000000</v>
      </c>
      <c r="Q56" s="532">
        <v>10000000</v>
      </c>
      <c r="R56" s="532">
        <v>10000000</v>
      </c>
      <c r="S56" s="532">
        <v>10000000</v>
      </c>
      <c r="T56" s="532">
        <v>32000000</v>
      </c>
      <c r="U56" s="532">
        <v>13</v>
      </c>
      <c r="V56" s="532">
        <v>0</v>
      </c>
      <c r="W56" s="532">
        <v>13</v>
      </c>
      <c r="X56" s="532">
        <v>67</v>
      </c>
      <c r="Y56" s="532">
        <v>1836</v>
      </c>
      <c r="Z56" s="533">
        <v>600</v>
      </c>
    </row>
    <row r="57" spans="1:26" ht="20.100000000000001" customHeight="1">
      <c r="A57" s="527" t="s">
        <v>380</v>
      </c>
      <c r="B57" s="528" t="s">
        <v>381</v>
      </c>
      <c r="C57" s="528" t="s">
        <v>382</v>
      </c>
      <c r="D57" s="529" t="s">
        <v>107</v>
      </c>
      <c r="E57" s="529">
        <v>33121</v>
      </c>
      <c r="F57" s="530">
        <v>43039</v>
      </c>
      <c r="G57" s="528" t="s">
        <v>383</v>
      </c>
      <c r="H57" s="528">
        <v>7</v>
      </c>
      <c r="I57" s="528" t="s">
        <v>195</v>
      </c>
      <c r="J57" s="528" t="s">
        <v>195</v>
      </c>
      <c r="K57" s="528" t="s">
        <v>384</v>
      </c>
      <c r="L57" s="528" t="s">
        <v>198</v>
      </c>
      <c r="M57" s="528" t="s">
        <v>198</v>
      </c>
      <c r="N57" s="528">
        <v>13210</v>
      </c>
      <c r="O57" s="531" t="s">
        <v>385</v>
      </c>
      <c r="P57" s="532">
        <v>7500000</v>
      </c>
      <c r="Q57" s="532">
        <v>20000000</v>
      </c>
      <c r="R57" s="532">
        <v>3000000</v>
      </c>
      <c r="S57" s="532">
        <v>1000000</v>
      </c>
      <c r="T57" s="532">
        <v>31500000</v>
      </c>
      <c r="U57" s="532">
        <v>4</v>
      </c>
      <c r="V57" s="532">
        <v>0</v>
      </c>
      <c r="W57" s="532">
        <v>4</v>
      </c>
      <c r="X57" s="532">
        <v>50</v>
      </c>
      <c r="Y57" s="532">
        <v>2164</v>
      </c>
      <c r="Z57" s="533">
        <v>1127</v>
      </c>
    </row>
    <row r="58" spans="1:26" ht="20.100000000000001" customHeight="1">
      <c r="A58" s="527" t="s">
        <v>386</v>
      </c>
      <c r="B58" s="528" t="s">
        <v>387</v>
      </c>
      <c r="C58" s="528" t="s">
        <v>388</v>
      </c>
      <c r="D58" s="529" t="s">
        <v>389</v>
      </c>
      <c r="E58" s="529">
        <v>22220</v>
      </c>
      <c r="F58" s="530">
        <v>43024</v>
      </c>
      <c r="G58" s="528">
        <v>1029</v>
      </c>
      <c r="H58" s="528">
        <v>12</v>
      </c>
      <c r="I58" s="528"/>
      <c r="J58" s="528" t="s">
        <v>390</v>
      </c>
      <c r="K58" s="528" t="s">
        <v>391</v>
      </c>
      <c r="L58" s="528" t="s">
        <v>391</v>
      </c>
      <c r="M58" s="528" t="s">
        <v>392</v>
      </c>
      <c r="N58" s="528">
        <v>47110</v>
      </c>
      <c r="O58" s="531"/>
      <c r="P58" s="532">
        <v>4000000</v>
      </c>
      <c r="Q58" s="532">
        <v>6000000</v>
      </c>
      <c r="R58" s="532">
        <v>20000000</v>
      </c>
      <c r="S58" s="532">
        <v>1000000</v>
      </c>
      <c r="T58" s="532">
        <v>31000000</v>
      </c>
      <c r="U58" s="532">
        <v>5</v>
      </c>
      <c r="V58" s="532">
        <v>5</v>
      </c>
      <c r="W58" s="532">
        <v>10</v>
      </c>
      <c r="X58" s="532">
        <v>250.32</v>
      </c>
      <c r="Y58" s="532">
        <v>3148</v>
      </c>
      <c r="Z58" s="533">
        <v>768</v>
      </c>
    </row>
    <row r="59" spans="1:26" ht="20.100000000000001" customHeight="1">
      <c r="A59" s="527" t="s">
        <v>393</v>
      </c>
      <c r="B59" s="528" t="s">
        <v>394</v>
      </c>
      <c r="C59" s="528" t="s">
        <v>395</v>
      </c>
      <c r="D59" s="529">
        <v>98</v>
      </c>
      <c r="E59" s="529">
        <v>28269</v>
      </c>
      <c r="F59" s="530">
        <v>43027</v>
      </c>
      <c r="G59" s="528" t="s">
        <v>396</v>
      </c>
      <c r="H59" s="528">
        <v>6</v>
      </c>
      <c r="I59" s="528"/>
      <c r="J59" s="528"/>
      <c r="K59" s="528" t="s">
        <v>397</v>
      </c>
      <c r="L59" s="528" t="s">
        <v>398</v>
      </c>
      <c r="M59" s="528" t="s">
        <v>255</v>
      </c>
      <c r="N59" s="528">
        <v>10310</v>
      </c>
      <c r="O59" s="531" t="s">
        <v>399</v>
      </c>
      <c r="P59" s="532">
        <v>14250000</v>
      </c>
      <c r="Q59" s="532">
        <v>0</v>
      </c>
      <c r="R59" s="532">
        <v>13500000</v>
      </c>
      <c r="S59" s="532">
        <v>3000000</v>
      </c>
      <c r="T59" s="532">
        <v>30750000</v>
      </c>
      <c r="U59" s="532">
        <v>21</v>
      </c>
      <c r="V59" s="532">
        <v>0</v>
      </c>
      <c r="W59" s="532">
        <v>21</v>
      </c>
      <c r="X59" s="532">
        <v>493.08</v>
      </c>
      <c r="Y59" s="532">
        <v>940</v>
      </c>
      <c r="Z59" s="533">
        <v>472</v>
      </c>
    </row>
    <row r="60" spans="1:26" ht="20.100000000000001" customHeight="1">
      <c r="A60" s="527" t="s">
        <v>400</v>
      </c>
      <c r="B60" s="528" t="s">
        <v>401</v>
      </c>
      <c r="C60" s="528" t="s">
        <v>402</v>
      </c>
      <c r="D60" s="529">
        <v>105</v>
      </c>
      <c r="E60" s="529">
        <v>38211</v>
      </c>
      <c r="F60" s="530">
        <v>43013</v>
      </c>
      <c r="G60" s="528" t="s">
        <v>403</v>
      </c>
      <c r="H60" s="528">
        <v>1</v>
      </c>
      <c r="I60" s="528"/>
      <c r="J60" s="528"/>
      <c r="K60" s="528" t="s">
        <v>404</v>
      </c>
      <c r="L60" s="528" t="s">
        <v>346</v>
      </c>
      <c r="M60" s="528" t="s">
        <v>71</v>
      </c>
      <c r="N60" s="528">
        <v>20110</v>
      </c>
      <c r="O60" s="531"/>
      <c r="P60" s="532">
        <v>16000000</v>
      </c>
      <c r="Q60" s="532">
        <v>6000000</v>
      </c>
      <c r="R60" s="532">
        <v>7000000</v>
      </c>
      <c r="S60" s="532">
        <v>1000000</v>
      </c>
      <c r="T60" s="532">
        <v>30000000</v>
      </c>
      <c r="U60" s="532">
        <v>8</v>
      </c>
      <c r="V60" s="532">
        <v>0</v>
      </c>
      <c r="W60" s="532">
        <v>8</v>
      </c>
      <c r="X60" s="532">
        <v>38</v>
      </c>
      <c r="Y60" s="532">
        <v>1600</v>
      </c>
      <c r="Z60" s="533">
        <v>800</v>
      </c>
    </row>
    <row r="61" spans="1:26" ht="20.100000000000001" customHeight="1">
      <c r="A61" s="527" t="s">
        <v>405</v>
      </c>
      <c r="B61" s="528" t="s">
        <v>406</v>
      </c>
      <c r="C61" s="528" t="s">
        <v>407</v>
      </c>
      <c r="D61" s="529" t="s">
        <v>29</v>
      </c>
      <c r="E61" s="529">
        <v>35101</v>
      </c>
      <c r="F61" s="530">
        <v>43026</v>
      </c>
      <c r="G61" s="528" t="s">
        <v>408</v>
      </c>
      <c r="H61" s="528">
        <v>4</v>
      </c>
      <c r="I61" s="528"/>
      <c r="J61" s="528"/>
      <c r="K61" s="528" t="s">
        <v>409</v>
      </c>
      <c r="L61" s="528" t="s">
        <v>410</v>
      </c>
      <c r="M61" s="528" t="s">
        <v>411</v>
      </c>
      <c r="N61" s="528">
        <v>10510</v>
      </c>
      <c r="O61" s="531"/>
      <c r="P61" s="532">
        <v>8000000</v>
      </c>
      <c r="Q61" s="532">
        <v>2000000</v>
      </c>
      <c r="R61" s="532">
        <v>15000000</v>
      </c>
      <c r="S61" s="532">
        <v>5000000</v>
      </c>
      <c r="T61" s="532">
        <v>30000000</v>
      </c>
      <c r="U61" s="532">
        <v>6</v>
      </c>
      <c r="V61" s="532">
        <v>1</v>
      </c>
      <c r="W61" s="532">
        <v>7</v>
      </c>
      <c r="X61" s="532">
        <v>2959.76</v>
      </c>
      <c r="Y61" s="532">
        <v>270</v>
      </c>
      <c r="Z61" s="533">
        <v>102</v>
      </c>
    </row>
    <row r="62" spans="1:26" ht="20.100000000000001" customHeight="1">
      <c r="A62" s="527" t="s">
        <v>412</v>
      </c>
      <c r="B62" s="528" t="s">
        <v>413</v>
      </c>
      <c r="C62" s="528" t="s">
        <v>414</v>
      </c>
      <c r="D62" s="529" t="s">
        <v>107</v>
      </c>
      <c r="E62" s="529">
        <v>33121</v>
      </c>
      <c r="F62" s="530">
        <v>43033</v>
      </c>
      <c r="G62" s="528" t="s">
        <v>415</v>
      </c>
      <c r="H62" s="528">
        <v>10</v>
      </c>
      <c r="I62" s="528"/>
      <c r="J62" s="528"/>
      <c r="K62" s="528" t="s">
        <v>416</v>
      </c>
      <c r="L62" s="528" t="s">
        <v>417</v>
      </c>
      <c r="M62" s="528" t="s">
        <v>121</v>
      </c>
      <c r="N62" s="528">
        <v>25140</v>
      </c>
      <c r="O62" s="531"/>
      <c r="P62" s="532">
        <v>0</v>
      </c>
      <c r="Q62" s="532">
        <v>15000000</v>
      </c>
      <c r="R62" s="532">
        <v>10000000</v>
      </c>
      <c r="S62" s="532">
        <v>5000000</v>
      </c>
      <c r="T62" s="532">
        <v>30000000</v>
      </c>
      <c r="U62" s="532">
        <v>8</v>
      </c>
      <c r="V62" s="532">
        <v>2</v>
      </c>
      <c r="W62" s="532">
        <v>10</v>
      </c>
      <c r="X62" s="532">
        <v>73.25</v>
      </c>
      <c r="Y62" s="532">
        <v>640</v>
      </c>
      <c r="Z62" s="533">
        <v>640</v>
      </c>
    </row>
    <row r="63" spans="1:26" ht="20.100000000000001" customHeight="1">
      <c r="A63" s="527" t="s">
        <v>418</v>
      </c>
      <c r="B63" s="528" t="s">
        <v>419</v>
      </c>
      <c r="C63" s="528" t="s">
        <v>420</v>
      </c>
      <c r="D63" s="529" t="s">
        <v>421</v>
      </c>
      <c r="E63" s="529">
        <v>22199</v>
      </c>
      <c r="F63" s="530">
        <v>43039</v>
      </c>
      <c r="G63" s="528" t="s">
        <v>422</v>
      </c>
      <c r="H63" s="528">
        <v>2</v>
      </c>
      <c r="I63" s="528"/>
      <c r="J63" s="528"/>
      <c r="K63" s="528" t="s">
        <v>423</v>
      </c>
      <c r="L63" s="528" t="s">
        <v>424</v>
      </c>
      <c r="M63" s="528" t="s">
        <v>34</v>
      </c>
      <c r="N63" s="528">
        <v>10270</v>
      </c>
      <c r="O63" s="531"/>
      <c r="P63" s="532">
        <v>0</v>
      </c>
      <c r="Q63" s="532">
        <v>0</v>
      </c>
      <c r="R63" s="532">
        <v>20000000</v>
      </c>
      <c r="S63" s="532">
        <v>10000000</v>
      </c>
      <c r="T63" s="532">
        <v>30000000</v>
      </c>
      <c r="U63" s="532">
        <v>20</v>
      </c>
      <c r="V63" s="532">
        <v>10</v>
      </c>
      <c r="W63" s="532">
        <v>30</v>
      </c>
      <c r="X63" s="532">
        <v>448.7</v>
      </c>
      <c r="Y63" s="532">
        <v>4329</v>
      </c>
      <c r="Z63" s="533">
        <v>4329</v>
      </c>
    </row>
    <row r="64" spans="1:26" ht="20.100000000000001" customHeight="1">
      <c r="A64" s="527" t="s">
        <v>425</v>
      </c>
      <c r="B64" s="528" t="s">
        <v>426</v>
      </c>
      <c r="C64" s="528" t="s">
        <v>427</v>
      </c>
      <c r="D64" s="529" t="s">
        <v>428</v>
      </c>
      <c r="E64" s="529">
        <v>10133</v>
      </c>
      <c r="F64" s="530">
        <v>43038</v>
      </c>
      <c r="G64" s="528">
        <v>17</v>
      </c>
      <c r="H64" s="528">
        <v>7</v>
      </c>
      <c r="I64" s="528"/>
      <c r="J64" s="528"/>
      <c r="K64" s="528" t="s">
        <v>429</v>
      </c>
      <c r="L64" s="528" t="s">
        <v>430</v>
      </c>
      <c r="M64" s="528" t="s">
        <v>150</v>
      </c>
      <c r="N64" s="528">
        <v>73140</v>
      </c>
      <c r="O64" s="531"/>
      <c r="P64" s="532">
        <v>360000</v>
      </c>
      <c r="Q64" s="532">
        <v>11115641</v>
      </c>
      <c r="R64" s="532">
        <v>11115641</v>
      </c>
      <c r="S64" s="532">
        <v>7386040</v>
      </c>
      <c r="T64" s="532">
        <v>29977322</v>
      </c>
      <c r="U64" s="532">
        <v>34</v>
      </c>
      <c r="V64" s="532">
        <v>2</v>
      </c>
      <c r="W64" s="532">
        <v>36</v>
      </c>
      <c r="X64" s="532">
        <v>130.19</v>
      </c>
      <c r="Y64" s="532">
        <v>4456</v>
      </c>
      <c r="Z64" s="533">
        <v>366</v>
      </c>
    </row>
    <row r="65" spans="1:26" ht="20.100000000000001" customHeight="1">
      <c r="A65" s="527" t="s">
        <v>431</v>
      </c>
      <c r="B65" s="528" t="s">
        <v>432</v>
      </c>
      <c r="C65" s="528" t="s">
        <v>433</v>
      </c>
      <c r="D65" s="529">
        <v>14</v>
      </c>
      <c r="E65" s="529">
        <v>10795</v>
      </c>
      <c r="F65" s="530">
        <v>43017</v>
      </c>
      <c r="G65" s="528" t="s">
        <v>434</v>
      </c>
      <c r="H65" s="528">
        <v>9</v>
      </c>
      <c r="I65" s="528"/>
      <c r="J65" s="528"/>
      <c r="K65" s="528" t="s">
        <v>435</v>
      </c>
      <c r="L65" s="528" t="s">
        <v>436</v>
      </c>
      <c r="M65" s="528" t="s">
        <v>121</v>
      </c>
      <c r="N65" s="528">
        <v>25110</v>
      </c>
      <c r="O65" s="531"/>
      <c r="P65" s="532">
        <v>5000000</v>
      </c>
      <c r="Q65" s="532">
        <v>1000000</v>
      </c>
      <c r="R65" s="532">
        <v>22000000</v>
      </c>
      <c r="S65" s="532">
        <v>1000000</v>
      </c>
      <c r="T65" s="532">
        <v>29000000</v>
      </c>
      <c r="U65" s="532">
        <v>5</v>
      </c>
      <c r="V65" s="532">
        <v>3</v>
      </c>
      <c r="W65" s="532">
        <v>8</v>
      </c>
      <c r="X65" s="532">
        <v>1022.22</v>
      </c>
      <c r="Y65" s="532">
        <v>2400</v>
      </c>
      <c r="Z65" s="533">
        <v>750</v>
      </c>
    </row>
    <row r="66" spans="1:26" ht="20.100000000000001" customHeight="1">
      <c r="A66" s="527" t="s">
        <v>437</v>
      </c>
      <c r="B66" s="528" t="s">
        <v>438</v>
      </c>
      <c r="C66" s="528" t="s">
        <v>439</v>
      </c>
      <c r="D66" s="529" t="s">
        <v>440</v>
      </c>
      <c r="E66" s="529">
        <v>25921</v>
      </c>
      <c r="F66" s="530">
        <v>43013</v>
      </c>
      <c r="G66" s="528" t="s">
        <v>441</v>
      </c>
      <c r="H66" s="528">
        <v>9</v>
      </c>
      <c r="I66" s="528"/>
      <c r="J66" s="528"/>
      <c r="K66" s="528" t="s">
        <v>442</v>
      </c>
      <c r="L66" s="528" t="s">
        <v>136</v>
      </c>
      <c r="M66" s="528" t="s">
        <v>79</v>
      </c>
      <c r="N66" s="528">
        <v>74110</v>
      </c>
      <c r="O66" s="531"/>
      <c r="P66" s="532">
        <v>5000000</v>
      </c>
      <c r="Q66" s="532">
        <v>8500000</v>
      </c>
      <c r="R66" s="532">
        <v>4500000</v>
      </c>
      <c r="S66" s="532">
        <v>10000000</v>
      </c>
      <c r="T66" s="532">
        <v>28000000</v>
      </c>
      <c r="U66" s="532">
        <v>6</v>
      </c>
      <c r="V66" s="532">
        <v>0</v>
      </c>
      <c r="W66" s="532">
        <v>6</v>
      </c>
      <c r="X66" s="532">
        <v>254.5</v>
      </c>
      <c r="Y66" s="532">
        <v>408</v>
      </c>
      <c r="Z66" s="533">
        <v>370</v>
      </c>
    </row>
    <row r="67" spans="1:26" ht="20.100000000000001" customHeight="1">
      <c r="A67" s="527" t="s">
        <v>443</v>
      </c>
      <c r="B67" s="528" t="s">
        <v>444</v>
      </c>
      <c r="C67" s="528" t="s">
        <v>445</v>
      </c>
      <c r="D67" s="529" t="s">
        <v>446</v>
      </c>
      <c r="E67" s="529">
        <v>27320</v>
      </c>
      <c r="F67" s="530">
        <v>43038</v>
      </c>
      <c r="G67" s="528"/>
      <c r="H67" s="528">
        <v>4</v>
      </c>
      <c r="I67" s="528"/>
      <c r="J67" s="528"/>
      <c r="K67" s="528" t="s">
        <v>339</v>
      </c>
      <c r="L67" s="528" t="s">
        <v>78</v>
      </c>
      <c r="M67" s="528" t="s">
        <v>79</v>
      </c>
      <c r="N67" s="528">
        <v>74110</v>
      </c>
      <c r="O67" s="531"/>
      <c r="P67" s="532">
        <v>10000000</v>
      </c>
      <c r="Q67" s="532">
        <v>10000000</v>
      </c>
      <c r="R67" s="532">
        <v>5000000</v>
      </c>
      <c r="S67" s="532">
        <v>3000000</v>
      </c>
      <c r="T67" s="532">
        <v>28000000</v>
      </c>
      <c r="U67" s="532">
        <v>15</v>
      </c>
      <c r="V67" s="532">
        <v>10</v>
      </c>
      <c r="W67" s="532">
        <v>25</v>
      </c>
      <c r="X67" s="532">
        <v>790</v>
      </c>
      <c r="Y67" s="532">
        <v>15192</v>
      </c>
      <c r="Z67" s="533">
        <v>5200</v>
      </c>
    </row>
    <row r="68" spans="1:26" ht="20.100000000000001" customHeight="1">
      <c r="A68" s="527" t="s">
        <v>447</v>
      </c>
      <c r="B68" s="528" t="s">
        <v>448</v>
      </c>
      <c r="C68" s="528" t="s">
        <v>449</v>
      </c>
      <c r="D68" s="529">
        <v>65</v>
      </c>
      <c r="E68" s="529">
        <v>28110</v>
      </c>
      <c r="F68" s="530">
        <v>43039</v>
      </c>
      <c r="G68" s="528">
        <v>5</v>
      </c>
      <c r="H68" s="528">
        <v>4</v>
      </c>
      <c r="I68" s="528" t="s">
        <v>450</v>
      </c>
      <c r="J68" s="528" t="s">
        <v>451</v>
      </c>
      <c r="K68" s="528" t="s">
        <v>452</v>
      </c>
      <c r="L68" s="528" t="s">
        <v>453</v>
      </c>
      <c r="M68" s="528" t="s">
        <v>112</v>
      </c>
      <c r="N68" s="528">
        <v>10140</v>
      </c>
      <c r="O68" s="531"/>
      <c r="P68" s="532">
        <v>10000000</v>
      </c>
      <c r="Q68" s="532">
        <v>5000000</v>
      </c>
      <c r="R68" s="532">
        <v>10000000</v>
      </c>
      <c r="S68" s="532">
        <v>2000000</v>
      </c>
      <c r="T68" s="532">
        <v>27000000</v>
      </c>
      <c r="U68" s="532">
        <v>7</v>
      </c>
      <c r="V68" s="532">
        <v>5</v>
      </c>
      <c r="W68" s="532">
        <v>12</v>
      </c>
      <c r="X68" s="532">
        <v>585.91999999999996</v>
      </c>
      <c r="Y68" s="532">
        <v>882</v>
      </c>
      <c r="Z68" s="533">
        <v>600</v>
      </c>
    </row>
    <row r="69" spans="1:26" ht="20.100000000000001" customHeight="1">
      <c r="A69" s="527" t="s">
        <v>454</v>
      </c>
      <c r="B69" s="528" t="s">
        <v>455</v>
      </c>
      <c r="C69" s="528" t="s">
        <v>456</v>
      </c>
      <c r="D69" s="529">
        <v>68</v>
      </c>
      <c r="E69" s="529">
        <v>28299</v>
      </c>
      <c r="F69" s="530">
        <v>43038</v>
      </c>
      <c r="G69" s="528" t="s">
        <v>457</v>
      </c>
      <c r="H69" s="528">
        <v>23</v>
      </c>
      <c r="I69" s="528"/>
      <c r="J69" s="528"/>
      <c r="K69" s="528" t="s">
        <v>352</v>
      </c>
      <c r="L69" s="528" t="s">
        <v>353</v>
      </c>
      <c r="M69" s="528" t="s">
        <v>255</v>
      </c>
      <c r="N69" s="528">
        <v>10130</v>
      </c>
      <c r="O69" s="531"/>
      <c r="P69" s="532">
        <v>10000000</v>
      </c>
      <c r="Q69" s="532">
        <v>10000000</v>
      </c>
      <c r="R69" s="532">
        <v>5000000</v>
      </c>
      <c r="S69" s="532">
        <v>2000000</v>
      </c>
      <c r="T69" s="532">
        <v>27000000</v>
      </c>
      <c r="U69" s="532">
        <v>12</v>
      </c>
      <c r="V69" s="532">
        <v>2</v>
      </c>
      <c r="W69" s="532">
        <v>14</v>
      </c>
      <c r="X69" s="532">
        <v>63</v>
      </c>
      <c r="Y69" s="532">
        <v>576</v>
      </c>
      <c r="Z69" s="533">
        <v>576</v>
      </c>
    </row>
    <row r="70" spans="1:26" ht="20.100000000000001" customHeight="1">
      <c r="A70" s="527" t="s">
        <v>458</v>
      </c>
      <c r="B70" s="528" t="s">
        <v>459</v>
      </c>
      <c r="C70" s="528" t="s">
        <v>460</v>
      </c>
      <c r="D70" s="529">
        <v>14</v>
      </c>
      <c r="E70" s="529">
        <v>10795</v>
      </c>
      <c r="F70" s="530">
        <v>43013</v>
      </c>
      <c r="G70" s="528" t="s">
        <v>461</v>
      </c>
      <c r="H70" s="528">
        <v>12</v>
      </c>
      <c r="I70" s="528"/>
      <c r="J70" s="528"/>
      <c r="K70" s="528" t="s">
        <v>462</v>
      </c>
      <c r="L70" s="528" t="s">
        <v>346</v>
      </c>
      <c r="M70" s="528" t="s">
        <v>71</v>
      </c>
      <c r="N70" s="528">
        <v>20230</v>
      </c>
      <c r="O70" s="531" t="s">
        <v>463</v>
      </c>
      <c r="P70" s="532">
        <v>0</v>
      </c>
      <c r="Q70" s="532">
        <v>2500000</v>
      </c>
      <c r="R70" s="532">
        <v>22000000</v>
      </c>
      <c r="S70" s="532">
        <v>2000000</v>
      </c>
      <c r="T70" s="532">
        <v>26500000</v>
      </c>
      <c r="U70" s="532">
        <v>15</v>
      </c>
      <c r="V70" s="532">
        <v>10</v>
      </c>
      <c r="W70" s="532">
        <v>25</v>
      </c>
      <c r="X70" s="532">
        <v>1142</v>
      </c>
      <c r="Y70" s="532">
        <v>4784</v>
      </c>
      <c r="Z70" s="533">
        <v>600</v>
      </c>
    </row>
    <row r="71" spans="1:26" ht="20.100000000000001" customHeight="1">
      <c r="A71" s="527" t="s">
        <v>464</v>
      </c>
      <c r="B71" s="528" t="s">
        <v>465</v>
      </c>
      <c r="C71" s="528" t="s">
        <v>466</v>
      </c>
      <c r="D71" s="529" t="s">
        <v>83</v>
      </c>
      <c r="E71" s="529">
        <v>22210</v>
      </c>
      <c r="F71" s="530">
        <v>43012</v>
      </c>
      <c r="G71" s="528" t="s">
        <v>467</v>
      </c>
      <c r="H71" s="528">
        <v>9</v>
      </c>
      <c r="I71" s="528"/>
      <c r="J71" s="528"/>
      <c r="K71" s="528" t="s">
        <v>135</v>
      </c>
      <c r="L71" s="528" t="s">
        <v>136</v>
      </c>
      <c r="M71" s="528" t="s">
        <v>79</v>
      </c>
      <c r="N71" s="528">
        <v>73110</v>
      </c>
      <c r="O71" s="531"/>
      <c r="P71" s="532">
        <v>0</v>
      </c>
      <c r="Q71" s="532">
        <v>15000000</v>
      </c>
      <c r="R71" s="532">
        <v>10000000</v>
      </c>
      <c r="S71" s="532">
        <v>1000000</v>
      </c>
      <c r="T71" s="532">
        <v>26000000</v>
      </c>
      <c r="U71" s="532">
        <v>4</v>
      </c>
      <c r="V71" s="532">
        <v>5</v>
      </c>
      <c r="W71" s="532">
        <v>9</v>
      </c>
      <c r="X71" s="532">
        <v>361.12</v>
      </c>
      <c r="Y71" s="532">
        <v>1600</v>
      </c>
      <c r="Z71" s="533">
        <v>800</v>
      </c>
    </row>
    <row r="72" spans="1:26" ht="20.100000000000001" customHeight="1">
      <c r="A72" s="527" t="s">
        <v>468</v>
      </c>
      <c r="B72" s="528" t="s">
        <v>469</v>
      </c>
      <c r="C72" s="528" t="s">
        <v>470</v>
      </c>
      <c r="D72" s="529" t="s">
        <v>29</v>
      </c>
      <c r="E72" s="529">
        <v>35101</v>
      </c>
      <c r="F72" s="530">
        <v>43026</v>
      </c>
      <c r="G72" s="528" t="s">
        <v>471</v>
      </c>
      <c r="H72" s="528">
        <v>13</v>
      </c>
      <c r="I72" s="528"/>
      <c r="J72" s="528"/>
      <c r="K72" s="528" t="s">
        <v>472</v>
      </c>
      <c r="L72" s="528" t="s">
        <v>39</v>
      </c>
      <c r="M72" s="528" t="s">
        <v>40</v>
      </c>
      <c r="N72" s="528">
        <v>11140</v>
      </c>
      <c r="O72" s="531"/>
      <c r="P72" s="532">
        <v>5000000</v>
      </c>
      <c r="Q72" s="532">
        <v>2000000</v>
      </c>
      <c r="R72" s="532">
        <v>16000000</v>
      </c>
      <c r="S72" s="532">
        <v>2800000</v>
      </c>
      <c r="T72" s="532">
        <v>25800000</v>
      </c>
      <c r="U72" s="532">
        <v>14</v>
      </c>
      <c r="V72" s="532">
        <v>0</v>
      </c>
      <c r="W72" s="532">
        <v>14</v>
      </c>
      <c r="X72" s="532">
        <v>3000.62</v>
      </c>
      <c r="Y72" s="532">
        <v>31669</v>
      </c>
      <c r="Z72" s="533">
        <v>200</v>
      </c>
    </row>
    <row r="73" spans="1:26" ht="20.100000000000001" customHeight="1">
      <c r="A73" s="527" t="s">
        <v>473</v>
      </c>
      <c r="B73" s="528" t="s">
        <v>124</v>
      </c>
      <c r="C73" s="528" t="s">
        <v>474</v>
      </c>
      <c r="D73" s="529" t="s">
        <v>75</v>
      </c>
      <c r="E73" s="529">
        <v>35101</v>
      </c>
      <c r="F73" s="530">
        <v>43038</v>
      </c>
      <c r="G73" s="528" t="s">
        <v>475</v>
      </c>
      <c r="H73" s="528">
        <v>1</v>
      </c>
      <c r="I73" s="528"/>
      <c r="J73" s="528" t="s">
        <v>127</v>
      </c>
      <c r="K73" s="528" t="s">
        <v>128</v>
      </c>
      <c r="L73" s="528" t="s">
        <v>129</v>
      </c>
      <c r="M73" s="528" t="s">
        <v>49</v>
      </c>
      <c r="N73" s="528">
        <v>24140</v>
      </c>
      <c r="O73" s="531"/>
      <c r="P73" s="532">
        <v>0</v>
      </c>
      <c r="Q73" s="532">
        <v>0</v>
      </c>
      <c r="R73" s="532">
        <v>24585000</v>
      </c>
      <c r="S73" s="532">
        <v>983400</v>
      </c>
      <c r="T73" s="532">
        <v>25568400</v>
      </c>
      <c r="U73" s="532">
        <v>1</v>
      </c>
      <c r="V73" s="532">
        <v>0</v>
      </c>
      <c r="W73" s="532">
        <v>1</v>
      </c>
      <c r="X73" s="532">
        <v>1109.3399999999999</v>
      </c>
      <c r="Y73" s="532">
        <v>44900</v>
      </c>
      <c r="Z73" s="533">
        <v>0</v>
      </c>
    </row>
    <row r="74" spans="1:26" ht="20.100000000000001" customHeight="1">
      <c r="A74" s="527" t="s">
        <v>476</v>
      </c>
      <c r="B74" s="528" t="s">
        <v>477</v>
      </c>
      <c r="C74" s="528" t="s">
        <v>478</v>
      </c>
      <c r="D74" s="529" t="s">
        <v>59</v>
      </c>
      <c r="E74" s="529">
        <v>23953</v>
      </c>
      <c r="F74" s="530">
        <v>43018</v>
      </c>
      <c r="G74" s="528">
        <v>130</v>
      </c>
      <c r="H74" s="528">
        <v>1</v>
      </c>
      <c r="I74" s="528"/>
      <c r="J74" s="528" t="s">
        <v>479</v>
      </c>
      <c r="K74" s="528" t="s">
        <v>480</v>
      </c>
      <c r="L74" s="528" t="s">
        <v>481</v>
      </c>
      <c r="M74" s="528" t="s">
        <v>482</v>
      </c>
      <c r="N74" s="528">
        <v>32000</v>
      </c>
      <c r="O74" s="531"/>
      <c r="P74" s="532">
        <v>10000000</v>
      </c>
      <c r="Q74" s="532">
        <v>2000000</v>
      </c>
      <c r="R74" s="532">
        <v>8000000</v>
      </c>
      <c r="S74" s="532">
        <v>5000000</v>
      </c>
      <c r="T74" s="532">
        <v>25000000</v>
      </c>
      <c r="U74" s="532">
        <v>20</v>
      </c>
      <c r="V74" s="532">
        <v>5</v>
      </c>
      <c r="W74" s="532">
        <v>25</v>
      </c>
      <c r="X74" s="532">
        <v>380</v>
      </c>
      <c r="Y74" s="532">
        <v>40000</v>
      </c>
      <c r="Z74" s="533">
        <v>2000</v>
      </c>
    </row>
    <row r="75" spans="1:26" ht="20.100000000000001" customHeight="1">
      <c r="A75" s="527" t="s">
        <v>483</v>
      </c>
      <c r="B75" s="528" t="s">
        <v>484</v>
      </c>
      <c r="C75" s="528" t="s">
        <v>485</v>
      </c>
      <c r="D75" s="529" t="s">
        <v>92</v>
      </c>
      <c r="E75" s="529">
        <v>22230</v>
      </c>
      <c r="F75" s="530">
        <v>43018</v>
      </c>
      <c r="G75" s="528" t="s">
        <v>486</v>
      </c>
      <c r="H75" s="528">
        <v>5</v>
      </c>
      <c r="I75" s="528"/>
      <c r="J75" s="528"/>
      <c r="K75" s="528" t="s">
        <v>487</v>
      </c>
      <c r="L75" s="528" t="s">
        <v>136</v>
      </c>
      <c r="M75" s="528" t="s">
        <v>79</v>
      </c>
      <c r="N75" s="528">
        <v>74110</v>
      </c>
      <c r="O75" s="531"/>
      <c r="P75" s="532">
        <v>5000000</v>
      </c>
      <c r="Q75" s="532">
        <v>10000000</v>
      </c>
      <c r="R75" s="532">
        <v>8000000</v>
      </c>
      <c r="S75" s="532">
        <v>2000000</v>
      </c>
      <c r="T75" s="532">
        <v>25000000</v>
      </c>
      <c r="U75" s="532">
        <v>33</v>
      </c>
      <c r="V75" s="532">
        <v>17</v>
      </c>
      <c r="W75" s="532">
        <v>50</v>
      </c>
      <c r="X75" s="532">
        <v>498.5</v>
      </c>
      <c r="Y75" s="532">
        <v>10144</v>
      </c>
      <c r="Z75" s="533">
        <v>3225</v>
      </c>
    </row>
    <row r="76" spans="1:26" ht="20.100000000000001" customHeight="1">
      <c r="A76" s="527" t="s">
        <v>488</v>
      </c>
      <c r="B76" s="528" t="s">
        <v>489</v>
      </c>
      <c r="C76" s="528" t="s">
        <v>490</v>
      </c>
      <c r="D76" s="529" t="s">
        <v>59</v>
      </c>
      <c r="E76" s="529">
        <v>23953</v>
      </c>
      <c r="F76" s="530">
        <v>43033</v>
      </c>
      <c r="G76" s="528" t="s">
        <v>491</v>
      </c>
      <c r="H76" s="528">
        <v>7</v>
      </c>
      <c r="I76" s="528"/>
      <c r="J76" s="528"/>
      <c r="K76" s="528" t="s">
        <v>492</v>
      </c>
      <c r="L76" s="528" t="s">
        <v>493</v>
      </c>
      <c r="M76" s="528" t="s">
        <v>494</v>
      </c>
      <c r="N76" s="528">
        <v>75000</v>
      </c>
      <c r="O76" s="531" t="s">
        <v>495</v>
      </c>
      <c r="P76" s="532">
        <v>3600000</v>
      </c>
      <c r="Q76" s="532">
        <v>18000000</v>
      </c>
      <c r="R76" s="532">
        <v>2000000</v>
      </c>
      <c r="S76" s="532">
        <v>1000000</v>
      </c>
      <c r="T76" s="532">
        <v>24600000</v>
      </c>
      <c r="U76" s="532">
        <v>15</v>
      </c>
      <c r="V76" s="532">
        <v>17</v>
      </c>
      <c r="W76" s="532">
        <v>32</v>
      </c>
      <c r="X76" s="532">
        <v>95.89</v>
      </c>
      <c r="Y76" s="532">
        <v>10104</v>
      </c>
      <c r="Z76" s="533">
        <v>1400</v>
      </c>
    </row>
    <row r="77" spans="1:26" ht="20.100000000000001" customHeight="1">
      <c r="A77" s="527" t="s">
        <v>496</v>
      </c>
      <c r="B77" s="528" t="s">
        <v>497</v>
      </c>
      <c r="C77" s="528" t="s">
        <v>498</v>
      </c>
      <c r="D77" s="529" t="s">
        <v>499</v>
      </c>
      <c r="E77" s="529">
        <v>19209</v>
      </c>
      <c r="F77" s="530">
        <v>43035</v>
      </c>
      <c r="G77" s="528">
        <v>376</v>
      </c>
      <c r="H77" s="528">
        <v>3</v>
      </c>
      <c r="I77" s="528"/>
      <c r="J77" s="528"/>
      <c r="K77" s="528" t="s">
        <v>500</v>
      </c>
      <c r="L77" s="528" t="s">
        <v>501</v>
      </c>
      <c r="M77" s="528" t="s">
        <v>502</v>
      </c>
      <c r="N77" s="528">
        <v>84150</v>
      </c>
      <c r="O77" s="531" t="s">
        <v>503</v>
      </c>
      <c r="P77" s="532">
        <v>4000000</v>
      </c>
      <c r="Q77" s="532">
        <v>500000</v>
      </c>
      <c r="R77" s="532">
        <v>10000000</v>
      </c>
      <c r="S77" s="532">
        <v>10000000</v>
      </c>
      <c r="T77" s="532">
        <v>24500000</v>
      </c>
      <c r="U77" s="532">
        <v>4</v>
      </c>
      <c r="V77" s="532">
        <v>0</v>
      </c>
      <c r="W77" s="532">
        <v>4</v>
      </c>
      <c r="X77" s="532">
        <v>492.75</v>
      </c>
      <c r="Y77" s="532">
        <v>12712</v>
      </c>
      <c r="Z77" s="533">
        <v>0</v>
      </c>
    </row>
    <row r="78" spans="1:26" ht="20.100000000000001" customHeight="1">
      <c r="A78" s="527" t="s">
        <v>504</v>
      </c>
      <c r="B78" s="528" t="s">
        <v>505</v>
      </c>
      <c r="C78" s="528" t="s">
        <v>498</v>
      </c>
      <c r="D78" s="529" t="s">
        <v>499</v>
      </c>
      <c r="E78" s="529">
        <v>19209</v>
      </c>
      <c r="F78" s="530">
        <v>43033</v>
      </c>
      <c r="G78" s="528">
        <v>167</v>
      </c>
      <c r="H78" s="528">
        <v>7</v>
      </c>
      <c r="I78" s="528"/>
      <c r="J78" s="528"/>
      <c r="K78" s="528" t="s">
        <v>506</v>
      </c>
      <c r="L78" s="528" t="s">
        <v>506</v>
      </c>
      <c r="M78" s="528" t="s">
        <v>507</v>
      </c>
      <c r="N78" s="528">
        <v>33000</v>
      </c>
      <c r="O78" s="531" t="s">
        <v>508</v>
      </c>
      <c r="P78" s="532">
        <v>20000000</v>
      </c>
      <c r="Q78" s="532">
        <v>1000000</v>
      </c>
      <c r="R78" s="532">
        <v>1000000</v>
      </c>
      <c r="S78" s="532">
        <v>1000000</v>
      </c>
      <c r="T78" s="532">
        <v>23000000</v>
      </c>
      <c r="U78" s="532">
        <v>7</v>
      </c>
      <c r="V78" s="532">
        <v>3</v>
      </c>
      <c r="W78" s="532">
        <v>10</v>
      </c>
      <c r="X78" s="532">
        <v>471.2</v>
      </c>
      <c r="Y78" s="532">
        <v>16000</v>
      </c>
      <c r="Z78" s="533">
        <v>0</v>
      </c>
    </row>
    <row r="79" spans="1:26" ht="20.100000000000001" customHeight="1">
      <c r="A79" s="527" t="s">
        <v>509</v>
      </c>
      <c r="B79" s="528" t="s">
        <v>510</v>
      </c>
      <c r="C79" s="528" t="s">
        <v>511</v>
      </c>
      <c r="D79" s="529">
        <v>72</v>
      </c>
      <c r="E79" s="529">
        <v>26402</v>
      </c>
      <c r="F79" s="530">
        <v>43039</v>
      </c>
      <c r="G79" s="528" t="s">
        <v>512</v>
      </c>
      <c r="H79" s="528">
        <v>8</v>
      </c>
      <c r="I79" s="528"/>
      <c r="J79" s="528"/>
      <c r="K79" s="528" t="s">
        <v>513</v>
      </c>
      <c r="L79" s="528" t="s">
        <v>514</v>
      </c>
      <c r="M79" s="528" t="s">
        <v>515</v>
      </c>
      <c r="N79" s="528">
        <v>15000</v>
      </c>
      <c r="O79" s="531"/>
      <c r="P79" s="532">
        <v>7200000</v>
      </c>
      <c r="Q79" s="532">
        <v>5000000</v>
      </c>
      <c r="R79" s="532">
        <v>0</v>
      </c>
      <c r="S79" s="532">
        <v>10000000</v>
      </c>
      <c r="T79" s="532">
        <v>22200000</v>
      </c>
      <c r="U79" s="532">
        <v>20</v>
      </c>
      <c r="V79" s="532">
        <v>25</v>
      </c>
      <c r="W79" s="532">
        <v>45</v>
      </c>
      <c r="X79" s="532">
        <v>30</v>
      </c>
      <c r="Y79" s="532">
        <v>1184</v>
      </c>
      <c r="Z79" s="533">
        <v>36</v>
      </c>
    </row>
    <row r="80" spans="1:26" ht="20.100000000000001" customHeight="1">
      <c r="A80" s="527" t="s">
        <v>516</v>
      </c>
      <c r="B80" s="528" t="s">
        <v>517</v>
      </c>
      <c r="C80" s="528" t="s">
        <v>518</v>
      </c>
      <c r="D80" s="529" t="s">
        <v>107</v>
      </c>
      <c r="E80" s="529">
        <v>33121</v>
      </c>
      <c r="F80" s="530">
        <v>43020</v>
      </c>
      <c r="G80" s="535">
        <v>42870</v>
      </c>
      <c r="H80" s="528">
        <v>6</v>
      </c>
      <c r="I80" s="528"/>
      <c r="J80" s="528" t="s">
        <v>519</v>
      </c>
      <c r="K80" s="528" t="s">
        <v>520</v>
      </c>
      <c r="L80" s="528" t="s">
        <v>353</v>
      </c>
      <c r="M80" s="528" t="s">
        <v>255</v>
      </c>
      <c r="N80" s="528">
        <v>10540</v>
      </c>
      <c r="O80" s="531"/>
      <c r="P80" s="532">
        <v>11970000</v>
      </c>
      <c r="Q80" s="532">
        <v>4914000</v>
      </c>
      <c r="R80" s="532">
        <v>180000</v>
      </c>
      <c r="S80" s="532">
        <v>5000000</v>
      </c>
      <c r="T80" s="532">
        <v>22064000</v>
      </c>
      <c r="U80" s="532">
        <v>10</v>
      </c>
      <c r="V80" s="532">
        <v>2</v>
      </c>
      <c r="W80" s="532">
        <v>12</v>
      </c>
      <c r="X80" s="532">
        <v>13.9</v>
      </c>
      <c r="Y80" s="532">
        <v>840</v>
      </c>
      <c r="Z80" s="533">
        <v>840</v>
      </c>
    </row>
    <row r="81" spans="1:26" ht="20.100000000000001" customHeight="1">
      <c r="A81" s="527" t="s">
        <v>521</v>
      </c>
      <c r="B81" s="528" t="s">
        <v>522</v>
      </c>
      <c r="C81" s="528" t="s">
        <v>523</v>
      </c>
      <c r="D81" s="529">
        <v>92</v>
      </c>
      <c r="E81" s="529">
        <v>52101</v>
      </c>
      <c r="F81" s="530">
        <v>43012</v>
      </c>
      <c r="G81" s="528">
        <v>559</v>
      </c>
      <c r="H81" s="528">
        <v>16</v>
      </c>
      <c r="I81" s="528"/>
      <c r="J81" s="528"/>
      <c r="K81" s="528" t="s">
        <v>524</v>
      </c>
      <c r="L81" s="528" t="s">
        <v>525</v>
      </c>
      <c r="M81" s="528" t="s">
        <v>526</v>
      </c>
      <c r="N81" s="528">
        <v>33000</v>
      </c>
      <c r="O81" s="531" t="s">
        <v>527</v>
      </c>
      <c r="P81" s="532">
        <v>3000000</v>
      </c>
      <c r="Q81" s="532">
        <v>8032394</v>
      </c>
      <c r="R81" s="532">
        <v>3288456</v>
      </c>
      <c r="S81" s="532">
        <v>7000000</v>
      </c>
      <c r="T81" s="532">
        <v>21320850</v>
      </c>
      <c r="U81" s="532">
        <v>4</v>
      </c>
      <c r="V81" s="532">
        <v>0</v>
      </c>
      <c r="W81" s="532">
        <v>4</v>
      </c>
      <c r="X81" s="532">
        <v>44</v>
      </c>
      <c r="Y81" s="532">
        <v>1064</v>
      </c>
      <c r="Z81" s="533">
        <v>505</v>
      </c>
    </row>
    <row r="82" spans="1:26" ht="20.100000000000001" customHeight="1">
      <c r="A82" s="527" t="s">
        <v>528</v>
      </c>
      <c r="B82" s="528" t="s">
        <v>529</v>
      </c>
      <c r="C82" s="528" t="s">
        <v>530</v>
      </c>
      <c r="D82" s="529" t="s">
        <v>175</v>
      </c>
      <c r="E82" s="529">
        <v>10302</v>
      </c>
      <c r="F82" s="530">
        <v>43012</v>
      </c>
      <c r="G82" s="535">
        <v>42769</v>
      </c>
      <c r="H82" s="528">
        <v>4</v>
      </c>
      <c r="I82" s="528"/>
      <c r="J82" s="528"/>
      <c r="K82" s="528" t="s">
        <v>531</v>
      </c>
      <c r="L82" s="528" t="s">
        <v>532</v>
      </c>
      <c r="M82" s="528" t="s">
        <v>277</v>
      </c>
      <c r="N82" s="528">
        <v>65210</v>
      </c>
      <c r="O82" s="531" t="s">
        <v>533</v>
      </c>
      <c r="P82" s="532">
        <v>300000</v>
      </c>
      <c r="Q82" s="532">
        <v>10000000</v>
      </c>
      <c r="R82" s="532">
        <v>10000000</v>
      </c>
      <c r="S82" s="532">
        <v>1000000</v>
      </c>
      <c r="T82" s="532">
        <v>21300000</v>
      </c>
      <c r="U82" s="532">
        <v>5</v>
      </c>
      <c r="V82" s="532">
        <v>23</v>
      </c>
      <c r="W82" s="532">
        <v>28</v>
      </c>
      <c r="X82" s="532">
        <v>338</v>
      </c>
      <c r="Y82" s="532">
        <v>8264</v>
      </c>
      <c r="Z82" s="533">
        <v>1240</v>
      </c>
    </row>
    <row r="83" spans="1:26" ht="20.100000000000001" customHeight="1">
      <c r="A83" s="527" t="s">
        <v>534</v>
      </c>
      <c r="B83" s="528" t="s">
        <v>535</v>
      </c>
      <c r="C83" s="528" t="s">
        <v>536</v>
      </c>
      <c r="D83" s="529" t="s">
        <v>537</v>
      </c>
      <c r="E83" s="529">
        <v>16230</v>
      </c>
      <c r="F83" s="530">
        <v>43020</v>
      </c>
      <c r="G83" s="528">
        <v>23</v>
      </c>
      <c r="H83" s="528">
        <v>5</v>
      </c>
      <c r="I83" s="528"/>
      <c r="J83" s="528"/>
      <c r="K83" s="528" t="s">
        <v>538</v>
      </c>
      <c r="L83" s="528" t="s">
        <v>539</v>
      </c>
      <c r="M83" s="528" t="s">
        <v>290</v>
      </c>
      <c r="N83" s="528">
        <v>18000</v>
      </c>
      <c r="O83" s="531"/>
      <c r="P83" s="532">
        <v>3200000</v>
      </c>
      <c r="Q83" s="532">
        <v>4000000</v>
      </c>
      <c r="R83" s="532">
        <v>7000000</v>
      </c>
      <c r="S83" s="532">
        <v>7000000</v>
      </c>
      <c r="T83" s="532">
        <v>21200000</v>
      </c>
      <c r="U83" s="532">
        <v>51</v>
      </c>
      <c r="V83" s="532">
        <v>41</v>
      </c>
      <c r="W83" s="532">
        <v>92</v>
      </c>
      <c r="X83" s="532">
        <v>395</v>
      </c>
      <c r="Y83" s="532">
        <v>6624</v>
      </c>
      <c r="Z83" s="533">
        <v>19422</v>
      </c>
    </row>
    <row r="84" spans="1:26" ht="20.100000000000001" customHeight="1">
      <c r="A84" s="527" t="s">
        <v>540</v>
      </c>
      <c r="B84" s="528" t="s">
        <v>541</v>
      </c>
      <c r="C84" s="528" t="s">
        <v>498</v>
      </c>
      <c r="D84" s="529" t="s">
        <v>499</v>
      </c>
      <c r="E84" s="529">
        <v>19209</v>
      </c>
      <c r="F84" s="530">
        <v>43028</v>
      </c>
      <c r="G84" s="528" t="s">
        <v>195</v>
      </c>
      <c r="H84" s="528">
        <v>5</v>
      </c>
      <c r="I84" s="528" t="s">
        <v>195</v>
      </c>
      <c r="J84" s="528" t="s">
        <v>195</v>
      </c>
      <c r="K84" s="528" t="s">
        <v>542</v>
      </c>
      <c r="L84" s="528" t="s">
        <v>543</v>
      </c>
      <c r="M84" s="528" t="s">
        <v>544</v>
      </c>
      <c r="N84" s="528">
        <v>46110</v>
      </c>
      <c r="O84" s="531" t="s">
        <v>545</v>
      </c>
      <c r="P84" s="532">
        <v>40000</v>
      </c>
      <c r="Q84" s="532">
        <v>0</v>
      </c>
      <c r="R84" s="532">
        <v>15000000</v>
      </c>
      <c r="S84" s="532">
        <v>5000000</v>
      </c>
      <c r="T84" s="532">
        <v>20040000</v>
      </c>
      <c r="U84" s="532">
        <v>20</v>
      </c>
      <c r="V84" s="532">
        <v>0</v>
      </c>
      <c r="W84" s="532">
        <v>20</v>
      </c>
      <c r="X84" s="532">
        <v>481</v>
      </c>
      <c r="Y84" s="532">
        <v>10160</v>
      </c>
      <c r="Z84" s="533">
        <v>0</v>
      </c>
    </row>
    <row r="85" spans="1:26" ht="20.100000000000001" customHeight="1">
      <c r="A85" s="527" t="s">
        <v>546</v>
      </c>
      <c r="B85" s="528" t="s">
        <v>547</v>
      </c>
      <c r="C85" s="528" t="s">
        <v>548</v>
      </c>
      <c r="D85" s="529">
        <v>92</v>
      </c>
      <c r="E85" s="529">
        <v>52101</v>
      </c>
      <c r="F85" s="530">
        <v>43039</v>
      </c>
      <c r="G85" s="528">
        <v>90</v>
      </c>
      <c r="H85" s="528">
        <v>4</v>
      </c>
      <c r="I85" s="528"/>
      <c r="J85" s="528"/>
      <c r="K85" s="528" t="s">
        <v>549</v>
      </c>
      <c r="L85" s="528" t="s">
        <v>204</v>
      </c>
      <c r="M85" s="528" t="s">
        <v>34</v>
      </c>
      <c r="N85" s="528">
        <v>21170</v>
      </c>
      <c r="O85" s="531" t="s">
        <v>550</v>
      </c>
      <c r="P85" s="532">
        <v>2000000</v>
      </c>
      <c r="Q85" s="532">
        <v>8000000</v>
      </c>
      <c r="R85" s="532">
        <v>5000000</v>
      </c>
      <c r="S85" s="532">
        <v>5000000</v>
      </c>
      <c r="T85" s="532">
        <v>20000000</v>
      </c>
      <c r="U85" s="532">
        <v>13</v>
      </c>
      <c r="V85" s="532">
        <v>14</v>
      </c>
      <c r="W85" s="532">
        <v>27</v>
      </c>
      <c r="X85" s="532">
        <v>180.09</v>
      </c>
      <c r="Y85" s="532">
        <v>5932</v>
      </c>
      <c r="Z85" s="533">
        <v>1000</v>
      </c>
    </row>
    <row r="86" spans="1:26" ht="20.100000000000001" customHeight="1">
      <c r="A86" s="527" t="s">
        <v>551</v>
      </c>
      <c r="B86" s="528" t="s">
        <v>552</v>
      </c>
      <c r="C86" s="528" t="s">
        <v>553</v>
      </c>
      <c r="D86" s="529" t="s">
        <v>554</v>
      </c>
      <c r="E86" s="529">
        <v>32501</v>
      </c>
      <c r="F86" s="530">
        <v>43024</v>
      </c>
      <c r="G86" s="528" t="s">
        <v>555</v>
      </c>
      <c r="H86" s="528">
        <v>13</v>
      </c>
      <c r="I86" s="528"/>
      <c r="J86" s="528"/>
      <c r="K86" s="528" t="s">
        <v>135</v>
      </c>
      <c r="L86" s="528" t="s">
        <v>136</v>
      </c>
      <c r="M86" s="528" t="s">
        <v>79</v>
      </c>
      <c r="N86" s="528">
        <v>74130</v>
      </c>
      <c r="O86" s="531"/>
      <c r="P86" s="532">
        <v>12000000</v>
      </c>
      <c r="Q86" s="532">
        <v>4000000</v>
      </c>
      <c r="R86" s="532">
        <v>2000000</v>
      </c>
      <c r="S86" s="532">
        <v>2000000</v>
      </c>
      <c r="T86" s="532">
        <v>20000000</v>
      </c>
      <c r="U86" s="532">
        <v>33</v>
      </c>
      <c r="V86" s="532">
        <v>7</v>
      </c>
      <c r="W86" s="532">
        <v>40</v>
      </c>
      <c r="X86" s="532">
        <v>274.36</v>
      </c>
      <c r="Y86" s="532">
        <v>4172</v>
      </c>
      <c r="Z86" s="533">
        <v>760</v>
      </c>
    </row>
    <row r="87" spans="1:26" ht="20.100000000000001" customHeight="1">
      <c r="A87" s="527" t="s">
        <v>556</v>
      </c>
      <c r="B87" s="528" t="s">
        <v>557</v>
      </c>
      <c r="C87" s="528" t="s">
        <v>558</v>
      </c>
      <c r="D87" s="529" t="s">
        <v>59</v>
      </c>
      <c r="E87" s="529">
        <v>23953</v>
      </c>
      <c r="F87" s="530">
        <v>43020</v>
      </c>
      <c r="G87" s="528" t="s">
        <v>559</v>
      </c>
      <c r="H87" s="528">
        <v>13</v>
      </c>
      <c r="I87" s="528"/>
      <c r="J87" s="528"/>
      <c r="K87" s="528" t="s">
        <v>560</v>
      </c>
      <c r="L87" s="528" t="s">
        <v>561</v>
      </c>
      <c r="M87" s="528" t="s">
        <v>482</v>
      </c>
      <c r="N87" s="528">
        <v>32140</v>
      </c>
      <c r="O87" s="531">
        <v>919151555</v>
      </c>
      <c r="P87" s="532">
        <v>5000000</v>
      </c>
      <c r="Q87" s="532">
        <v>5000000</v>
      </c>
      <c r="R87" s="532">
        <v>7000000</v>
      </c>
      <c r="S87" s="532">
        <v>3000000</v>
      </c>
      <c r="T87" s="532">
        <v>20000000</v>
      </c>
      <c r="U87" s="532">
        <v>6</v>
      </c>
      <c r="V87" s="532">
        <v>0</v>
      </c>
      <c r="W87" s="532">
        <v>6</v>
      </c>
      <c r="X87" s="532">
        <v>147.5</v>
      </c>
      <c r="Y87" s="532">
        <v>18380</v>
      </c>
      <c r="Z87" s="533">
        <v>0</v>
      </c>
    </row>
    <row r="88" spans="1:26" ht="20.100000000000001" customHeight="1">
      <c r="A88" s="527" t="s">
        <v>562</v>
      </c>
      <c r="B88" s="528" t="s">
        <v>563</v>
      </c>
      <c r="C88" s="528" t="s">
        <v>564</v>
      </c>
      <c r="D88" s="529">
        <v>105</v>
      </c>
      <c r="E88" s="529">
        <v>38211</v>
      </c>
      <c r="F88" s="530">
        <v>43012</v>
      </c>
      <c r="G88" s="528" t="s">
        <v>565</v>
      </c>
      <c r="H88" s="528">
        <v>12</v>
      </c>
      <c r="I88" s="528"/>
      <c r="J88" s="528"/>
      <c r="K88" s="528" t="s">
        <v>566</v>
      </c>
      <c r="L88" s="528" t="s">
        <v>353</v>
      </c>
      <c r="M88" s="528" t="s">
        <v>255</v>
      </c>
      <c r="N88" s="528">
        <v>10540</v>
      </c>
      <c r="O88" s="531"/>
      <c r="P88" s="532">
        <v>12000000</v>
      </c>
      <c r="Q88" s="532">
        <v>3000000</v>
      </c>
      <c r="R88" s="532">
        <v>3000000</v>
      </c>
      <c r="S88" s="532">
        <v>2000000</v>
      </c>
      <c r="T88" s="532">
        <v>20000000</v>
      </c>
      <c r="U88" s="532">
        <v>20</v>
      </c>
      <c r="V88" s="532">
        <v>40</v>
      </c>
      <c r="W88" s="532">
        <v>60</v>
      </c>
      <c r="X88" s="532">
        <v>451</v>
      </c>
      <c r="Y88" s="532">
        <v>2385</v>
      </c>
      <c r="Z88" s="533">
        <v>1800</v>
      </c>
    </row>
    <row r="89" spans="1:26" ht="20.100000000000001" customHeight="1">
      <c r="A89" s="527" t="s">
        <v>567</v>
      </c>
      <c r="B89" s="528" t="s">
        <v>568</v>
      </c>
      <c r="C89" s="528" t="s">
        <v>569</v>
      </c>
      <c r="D89" s="529" t="s">
        <v>332</v>
      </c>
      <c r="E89" s="529">
        <v>25922</v>
      </c>
      <c r="F89" s="530">
        <v>43026</v>
      </c>
      <c r="G89" s="535">
        <v>42859</v>
      </c>
      <c r="H89" s="528">
        <v>1</v>
      </c>
      <c r="I89" s="528"/>
      <c r="J89" s="528"/>
      <c r="K89" s="528" t="s">
        <v>570</v>
      </c>
      <c r="L89" s="528" t="s">
        <v>571</v>
      </c>
      <c r="M89" s="528" t="s">
        <v>63</v>
      </c>
      <c r="N89" s="528">
        <v>12150</v>
      </c>
      <c r="O89" s="531" t="s">
        <v>572</v>
      </c>
      <c r="P89" s="532">
        <v>10000000</v>
      </c>
      <c r="Q89" s="532">
        <v>3000000</v>
      </c>
      <c r="R89" s="532">
        <v>3297777</v>
      </c>
      <c r="S89" s="532">
        <v>3000000</v>
      </c>
      <c r="T89" s="532">
        <v>19297777</v>
      </c>
      <c r="U89" s="532">
        <v>17</v>
      </c>
      <c r="V89" s="532">
        <v>2</v>
      </c>
      <c r="W89" s="532">
        <v>19</v>
      </c>
      <c r="X89" s="532">
        <v>43.7</v>
      </c>
      <c r="Y89" s="532">
        <v>960</v>
      </c>
      <c r="Z89" s="533">
        <v>960</v>
      </c>
    </row>
    <row r="90" spans="1:26" ht="20.100000000000001" customHeight="1">
      <c r="A90" s="527" t="s">
        <v>573</v>
      </c>
      <c r="B90" s="528" t="s">
        <v>574</v>
      </c>
      <c r="C90" s="528" t="s">
        <v>575</v>
      </c>
      <c r="D90" s="529" t="s">
        <v>107</v>
      </c>
      <c r="E90" s="529">
        <v>33121</v>
      </c>
      <c r="F90" s="530">
        <v>43014</v>
      </c>
      <c r="G90" s="528">
        <v>51</v>
      </c>
      <c r="H90" s="528" t="s">
        <v>195</v>
      </c>
      <c r="I90" s="528"/>
      <c r="J90" s="528" t="s">
        <v>576</v>
      </c>
      <c r="K90" s="528" t="s">
        <v>577</v>
      </c>
      <c r="L90" s="528" t="s">
        <v>120</v>
      </c>
      <c r="M90" s="528" t="s">
        <v>121</v>
      </c>
      <c r="N90" s="528">
        <v>25000</v>
      </c>
      <c r="O90" s="531"/>
      <c r="P90" s="532">
        <v>15000000</v>
      </c>
      <c r="Q90" s="532">
        <v>1200000</v>
      </c>
      <c r="R90" s="532">
        <v>1000000</v>
      </c>
      <c r="S90" s="532">
        <v>2000000</v>
      </c>
      <c r="T90" s="532">
        <v>19200000</v>
      </c>
      <c r="U90" s="532">
        <v>12</v>
      </c>
      <c r="V90" s="532">
        <v>0</v>
      </c>
      <c r="W90" s="532">
        <v>12</v>
      </c>
      <c r="X90" s="532">
        <v>107.7</v>
      </c>
      <c r="Y90" s="532">
        <v>2400</v>
      </c>
      <c r="Z90" s="533">
        <v>978</v>
      </c>
    </row>
    <row r="91" spans="1:26" ht="20.100000000000001" customHeight="1">
      <c r="A91" s="527" t="s">
        <v>578</v>
      </c>
      <c r="B91" s="528" t="s">
        <v>579</v>
      </c>
      <c r="C91" s="528" t="s">
        <v>580</v>
      </c>
      <c r="D91" s="529">
        <v>71</v>
      </c>
      <c r="E91" s="529">
        <v>27101</v>
      </c>
      <c r="F91" s="530">
        <v>43032</v>
      </c>
      <c r="G91" s="528" t="s">
        <v>581</v>
      </c>
      <c r="H91" s="528">
        <v>6</v>
      </c>
      <c r="I91" s="528" t="s">
        <v>582</v>
      </c>
      <c r="J91" s="528"/>
      <c r="K91" s="528" t="s">
        <v>583</v>
      </c>
      <c r="L91" s="528" t="s">
        <v>584</v>
      </c>
      <c r="M91" s="528" t="s">
        <v>71</v>
      </c>
      <c r="N91" s="528">
        <v>20160</v>
      </c>
      <c r="O91" s="531" t="s">
        <v>585</v>
      </c>
      <c r="P91" s="532">
        <v>0</v>
      </c>
      <c r="Q91" s="532">
        <v>90000</v>
      </c>
      <c r="R91" s="532">
        <v>9000000</v>
      </c>
      <c r="S91" s="532">
        <v>10000000</v>
      </c>
      <c r="T91" s="532">
        <v>19090000</v>
      </c>
      <c r="U91" s="532">
        <v>12</v>
      </c>
      <c r="V91" s="532">
        <v>13</v>
      </c>
      <c r="W91" s="532">
        <v>25</v>
      </c>
      <c r="X91" s="532">
        <v>158</v>
      </c>
      <c r="Y91" s="532">
        <v>493</v>
      </c>
      <c r="Z91" s="533">
        <v>493</v>
      </c>
    </row>
    <row r="92" spans="1:26" ht="20.100000000000001" customHeight="1">
      <c r="A92" s="527" t="s">
        <v>586</v>
      </c>
      <c r="B92" s="528" t="s">
        <v>587</v>
      </c>
      <c r="C92" s="528" t="s">
        <v>588</v>
      </c>
      <c r="D92" s="529" t="s">
        <v>332</v>
      </c>
      <c r="E92" s="529">
        <v>25922</v>
      </c>
      <c r="F92" s="530">
        <v>43033</v>
      </c>
      <c r="G92" s="528">
        <v>208</v>
      </c>
      <c r="H92" s="528">
        <v>3</v>
      </c>
      <c r="I92" s="528"/>
      <c r="J92" s="528"/>
      <c r="K92" s="528" t="s">
        <v>589</v>
      </c>
      <c r="L92" s="528" t="s">
        <v>424</v>
      </c>
      <c r="M92" s="528" t="s">
        <v>34</v>
      </c>
      <c r="N92" s="528">
        <v>21150</v>
      </c>
      <c r="O92" s="531" t="s">
        <v>590</v>
      </c>
      <c r="P92" s="532">
        <v>12000000</v>
      </c>
      <c r="Q92" s="532">
        <v>5000000</v>
      </c>
      <c r="R92" s="532">
        <v>1000000</v>
      </c>
      <c r="S92" s="532">
        <v>1000000</v>
      </c>
      <c r="T92" s="532">
        <v>19000000</v>
      </c>
      <c r="U92" s="532">
        <v>6</v>
      </c>
      <c r="V92" s="532">
        <v>0</v>
      </c>
      <c r="W92" s="532">
        <v>6</v>
      </c>
      <c r="X92" s="532">
        <v>265</v>
      </c>
      <c r="Y92" s="532">
        <v>9620</v>
      </c>
      <c r="Z92" s="533">
        <v>900</v>
      </c>
    </row>
    <row r="93" spans="1:26" ht="20.100000000000001" customHeight="1">
      <c r="A93" s="527" t="s">
        <v>591</v>
      </c>
      <c r="B93" s="528" t="s">
        <v>592</v>
      </c>
      <c r="C93" s="528" t="s">
        <v>402</v>
      </c>
      <c r="D93" s="529">
        <v>105</v>
      </c>
      <c r="E93" s="529">
        <v>38211</v>
      </c>
      <c r="F93" s="530">
        <v>43024</v>
      </c>
      <c r="G93" s="528" t="s">
        <v>593</v>
      </c>
      <c r="H93" s="528">
        <v>1</v>
      </c>
      <c r="I93" s="528"/>
      <c r="J93" s="528" t="s">
        <v>594</v>
      </c>
      <c r="K93" s="528" t="s">
        <v>595</v>
      </c>
      <c r="L93" s="528" t="s">
        <v>596</v>
      </c>
      <c r="M93" s="528" t="s">
        <v>49</v>
      </c>
      <c r="N93" s="528">
        <v>12130</v>
      </c>
      <c r="O93" s="531"/>
      <c r="P93" s="532">
        <v>7000000</v>
      </c>
      <c r="Q93" s="532">
        <v>9500000</v>
      </c>
      <c r="R93" s="532">
        <v>500000</v>
      </c>
      <c r="S93" s="532">
        <v>2000000</v>
      </c>
      <c r="T93" s="532">
        <v>19000000</v>
      </c>
      <c r="U93" s="532">
        <v>18</v>
      </c>
      <c r="V93" s="532">
        <v>2</v>
      </c>
      <c r="W93" s="532">
        <v>20</v>
      </c>
      <c r="X93" s="532">
        <v>114</v>
      </c>
      <c r="Y93" s="532">
        <v>12248</v>
      </c>
      <c r="Z93" s="533">
        <v>2280</v>
      </c>
    </row>
    <row r="94" spans="1:26" ht="20.100000000000001" customHeight="1">
      <c r="A94" s="527" t="s">
        <v>597</v>
      </c>
      <c r="B94" s="528" t="s">
        <v>598</v>
      </c>
      <c r="C94" s="528" t="s">
        <v>599</v>
      </c>
      <c r="D94" s="529" t="s">
        <v>537</v>
      </c>
      <c r="E94" s="529">
        <v>16230</v>
      </c>
      <c r="F94" s="530">
        <v>43012</v>
      </c>
      <c r="G94" s="528">
        <v>351</v>
      </c>
      <c r="H94" s="528">
        <v>4</v>
      </c>
      <c r="I94" s="528" t="s">
        <v>600</v>
      </c>
      <c r="J94" s="528" t="s">
        <v>601</v>
      </c>
      <c r="K94" s="528" t="s">
        <v>602</v>
      </c>
      <c r="L94" s="528" t="s">
        <v>603</v>
      </c>
      <c r="M94" s="528" t="s">
        <v>255</v>
      </c>
      <c r="N94" s="528">
        <v>10280</v>
      </c>
      <c r="O94" s="531"/>
      <c r="P94" s="532">
        <v>9000000</v>
      </c>
      <c r="Q94" s="532">
        <v>5000000</v>
      </c>
      <c r="R94" s="532">
        <v>3000000</v>
      </c>
      <c r="S94" s="532">
        <v>2000000</v>
      </c>
      <c r="T94" s="532">
        <v>19000000</v>
      </c>
      <c r="U94" s="532">
        <v>16</v>
      </c>
      <c r="V94" s="532">
        <v>3</v>
      </c>
      <c r="W94" s="532">
        <v>19</v>
      </c>
      <c r="X94" s="532">
        <v>58.23</v>
      </c>
      <c r="Y94" s="532">
        <v>3200</v>
      </c>
      <c r="Z94" s="533">
        <v>900</v>
      </c>
    </row>
    <row r="95" spans="1:26" ht="20.100000000000001" customHeight="1">
      <c r="A95" s="527" t="s">
        <v>604</v>
      </c>
      <c r="B95" s="528" t="s">
        <v>605</v>
      </c>
      <c r="C95" s="528" t="s">
        <v>606</v>
      </c>
      <c r="D95" s="529" t="s">
        <v>607</v>
      </c>
      <c r="E95" s="529">
        <v>10711</v>
      </c>
      <c r="F95" s="530">
        <v>43028</v>
      </c>
      <c r="G95" s="535">
        <v>42860</v>
      </c>
      <c r="H95" s="528">
        <v>11</v>
      </c>
      <c r="I95" s="528"/>
      <c r="J95" s="528"/>
      <c r="K95" s="528" t="s">
        <v>608</v>
      </c>
      <c r="L95" s="528" t="s">
        <v>609</v>
      </c>
      <c r="M95" s="528" t="s">
        <v>87</v>
      </c>
      <c r="N95" s="528">
        <v>11120</v>
      </c>
      <c r="O95" s="531" t="s">
        <v>610</v>
      </c>
      <c r="P95" s="532">
        <v>4000000</v>
      </c>
      <c r="Q95" s="532">
        <v>7000000</v>
      </c>
      <c r="R95" s="532">
        <v>5000000</v>
      </c>
      <c r="S95" s="532">
        <v>2000000</v>
      </c>
      <c r="T95" s="532">
        <v>18000000</v>
      </c>
      <c r="U95" s="532">
        <v>7</v>
      </c>
      <c r="V95" s="532">
        <v>20</v>
      </c>
      <c r="W95" s="532">
        <v>27</v>
      </c>
      <c r="X95" s="532">
        <v>350.3</v>
      </c>
      <c r="Y95" s="532">
        <v>3872</v>
      </c>
      <c r="Z95" s="533">
        <v>800</v>
      </c>
    </row>
    <row r="96" spans="1:26" ht="20.100000000000001" customHeight="1">
      <c r="A96" s="527" t="s">
        <v>611</v>
      </c>
      <c r="B96" s="528" t="s">
        <v>612</v>
      </c>
      <c r="C96" s="528" t="s">
        <v>613</v>
      </c>
      <c r="D96" s="529" t="s">
        <v>107</v>
      </c>
      <c r="E96" s="529">
        <v>33121</v>
      </c>
      <c r="F96" s="530">
        <v>43028</v>
      </c>
      <c r="G96" s="528"/>
      <c r="H96" s="528"/>
      <c r="I96" s="528"/>
      <c r="J96" s="528"/>
      <c r="K96" s="528" t="s">
        <v>614</v>
      </c>
      <c r="L96" s="528" t="s">
        <v>615</v>
      </c>
      <c r="M96" s="528" t="s">
        <v>616</v>
      </c>
      <c r="N96" s="528">
        <v>30000</v>
      </c>
      <c r="O96" s="531"/>
      <c r="P96" s="532">
        <v>0</v>
      </c>
      <c r="Q96" s="532">
        <v>11000000</v>
      </c>
      <c r="R96" s="532">
        <v>5500000</v>
      </c>
      <c r="S96" s="532">
        <v>1000000</v>
      </c>
      <c r="T96" s="532">
        <v>17500000</v>
      </c>
      <c r="U96" s="532">
        <v>10</v>
      </c>
      <c r="V96" s="532">
        <v>1</v>
      </c>
      <c r="W96" s="532">
        <v>11</v>
      </c>
      <c r="X96" s="532">
        <v>51.3</v>
      </c>
      <c r="Y96" s="532">
        <v>385</v>
      </c>
      <c r="Z96" s="533">
        <v>377</v>
      </c>
    </row>
    <row r="97" spans="1:26" ht="20.100000000000001" customHeight="1">
      <c r="A97" s="527" t="s">
        <v>617</v>
      </c>
      <c r="B97" s="528" t="s">
        <v>618</v>
      </c>
      <c r="C97" s="528" t="s">
        <v>613</v>
      </c>
      <c r="D97" s="529" t="s">
        <v>107</v>
      </c>
      <c r="E97" s="529">
        <v>33121</v>
      </c>
      <c r="F97" s="530">
        <v>43028</v>
      </c>
      <c r="G97" s="528"/>
      <c r="H97" s="528">
        <v>3</v>
      </c>
      <c r="I97" s="528"/>
      <c r="J97" s="528"/>
      <c r="K97" s="528" t="s">
        <v>216</v>
      </c>
      <c r="L97" s="528" t="s">
        <v>78</v>
      </c>
      <c r="M97" s="528" t="s">
        <v>79</v>
      </c>
      <c r="N97" s="528">
        <v>74000</v>
      </c>
      <c r="O97" s="531"/>
      <c r="P97" s="532">
        <v>0</v>
      </c>
      <c r="Q97" s="532">
        <v>11000000</v>
      </c>
      <c r="R97" s="532">
        <v>5500000</v>
      </c>
      <c r="S97" s="532">
        <v>1000000</v>
      </c>
      <c r="T97" s="532">
        <v>17500000</v>
      </c>
      <c r="U97" s="532">
        <v>10</v>
      </c>
      <c r="V97" s="532">
        <v>1</v>
      </c>
      <c r="W97" s="532">
        <v>11</v>
      </c>
      <c r="X97" s="532">
        <v>51.3</v>
      </c>
      <c r="Y97" s="532">
        <v>377</v>
      </c>
      <c r="Z97" s="533">
        <v>377</v>
      </c>
    </row>
    <row r="98" spans="1:26" ht="20.100000000000001" customHeight="1">
      <c r="A98" s="527" t="s">
        <v>619</v>
      </c>
      <c r="B98" s="528" t="s">
        <v>620</v>
      </c>
      <c r="C98" s="528" t="s">
        <v>621</v>
      </c>
      <c r="D98" s="529" t="s">
        <v>622</v>
      </c>
      <c r="E98" s="529">
        <v>17092</v>
      </c>
      <c r="F98" s="530">
        <v>43011</v>
      </c>
      <c r="G98" s="528" t="s">
        <v>623</v>
      </c>
      <c r="H98" s="528">
        <v>2</v>
      </c>
      <c r="I98" s="528"/>
      <c r="J98" s="528" t="s">
        <v>624</v>
      </c>
      <c r="K98" s="528" t="s">
        <v>625</v>
      </c>
      <c r="L98" s="528" t="s">
        <v>626</v>
      </c>
      <c r="M98" s="528" t="s">
        <v>63</v>
      </c>
      <c r="N98" s="528">
        <v>11000</v>
      </c>
      <c r="O98" s="531"/>
      <c r="P98" s="532">
        <v>6100000</v>
      </c>
      <c r="Q98" s="532">
        <v>7000000</v>
      </c>
      <c r="R98" s="532">
        <v>4000000</v>
      </c>
      <c r="S98" s="532">
        <v>100000</v>
      </c>
      <c r="T98" s="532">
        <v>17200000</v>
      </c>
      <c r="U98" s="532">
        <v>16</v>
      </c>
      <c r="V98" s="532">
        <v>8</v>
      </c>
      <c r="W98" s="532">
        <v>24</v>
      </c>
      <c r="X98" s="532">
        <v>91.98</v>
      </c>
      <c r="Y98" s="532">
        <v>800</v>
      </c>
      <c r="Z98" s="533">
        <v>437</v>
      </c>
    </row>
    <row r="99" spans="1:26" ht="20.100000000000001" customHeight="1">
      <c r="A99" s="527" t="s">
        <v>627</v>
      </c>
      <c r="B99" s="528" t="s">
        <v>628</v>
      </c>
      <c r="C99" s="528" t="s">
        <v>629</v>
      </c>
      <c r="D99" s="529" t="s">
        <v>117</v>
      </c>
      <c r="E99" s="529">
        <v>10111</v>
      </c>
      <c r="F99" s="530">
        <v>43024</v>
      </c>
      <c r="G99" s="528">
        <v>230</v>
      </c>
      <c r="H99" s="528">
        <v>15</v>
      </c>
      <c r="I99" s="528"/>
      <c r="J99" s="528"/>
      <c r="K99" s="528" t="s">
        <v>630</v>
      </c>
      <c r="L99" s="528" t="s">
        <v>631</v>
      </c>
      <c r="M99" s="528" t="s">
        <v>189</v>
      </c>
      <c r="N99" s="528">
        <v>50160</v>
      </c>
      <c r="O99" s="531"/>
      <c r="P99" s="532">
        <v>5000000</v>
      </c>
      <c r="Q99" s="532">
        <v>2000000</v>
      </c>
      <c r="R99" s="532">
        <v>5000000</v>
      </c>
      <c r="S99" s="532">
        <v>5000000</v>
      </c>
      <c r="T99" s="532">
        <v>17000000</v>
      </c>
      <c r="U99" s="532">
        <v>15</v>
      </c>
      <c r="V99" s="532">
        <v>5</v>
      </c>
      <c r="W99" s="532">
        <v>20</v>
      </c>
      <c r="X99" s="532">
        <v>36.6</v>
      </c>
      <c r="Y99" s="532">
        <v>8968</v>
      </c>
      <c r="Z99" s="533">
        <v>197</v>
      </c>
    </row>
    <row r="100" spans="1:26" ht="20.100000000000001" customHeight="1">
      <c r="A100" s="527" t="s">
        <v>632</v>
      </c>
      <c r="B100" s="528" t="s">
        <v>633</v>
      </c>
      <c r="C100" s="528" t="s">
        <v>272</v>
      </c>
      <c r="D100" s="529" t="s">
        <v>59</v>
      </c>
      <c r="E100" s="529">
        <v>23953</v>
      </c>
      <c r="F100" s="530">
        <v>43039</v>
      </c>
      <c r="G100" s="528" t="s">
        <v>634</v>
      </c>
      <c r="H100" s="528">
        <v>6</v>
      </c>
      <c r="I100" s="528"/>
      <c r="J100" s="528" t="s">
        <v>635</v>
      </c>
      <c r="K100" s="528" t="s">
        <v>636</v>
      </c>
      <c r="L100" s="528" t="s">
        <v>237</v>
      </c>
      <c r="M100" s="528" t="s">
        <v>238</v>
      </c>
      <c r="N100" s="528">
        <v>47000</v>
      </c>
      <c r="O100" s="531" t="s">
        <v>637</v>
      </c>
      <c r="P100" s="532">
        <v>10000000</v>
      </c>
      <c r="Q100" s="532">
        <v>0</v>
      </c>
      <c r="R100" s="532">
        <v>5000000</v>
      </c>
      <c r="S100" s="532">
        <v>2000000</v>
      </c>
      <c r="T100" s="532">
        <v>17000000</v>
      </c>
      <c r="U100" s="532">
        <v>5</v>
      </c>
      <c r="V100" s="532">
        <v>0</v>
      </c>
      <c r="W100" s="532">
        <v>5</v>
      </c>
      <c r="X100" s="532">
        <v>170.63</v>
      </c>
      <c r="Y100" s="532">
        <v>37944</v>
      </c>
      <c r="Z100" s="533">
        <v>0</v>
      </c>
    </row>
    <row r="101" spans="1:26" ht="20.100000000000001" customHeight="1">
      <c r="A101" s="527" t="s">
        <v>638</v>
      </c>
      <c r="B101" s="528" t="s">
        <v>639</v>
      </c>
      <c r="C101" s="528" t="s">
        <v>640</v>
      </c>
      <c r="D101" s="529" t="s">
        <v>641</v>
      </c>
      <c r="E101" s="529">
        <v>10131</v>
      </c>
      <c r="F101" s="530">
        <v>43020</v>
      </c>
      <c r="G101" s="528" t="s">
        <v>642</v>
      </c>
      <c r="H101" s="528">
        <v>6</v>
      </c>
      <c r="I101" s="528" t="s">
        <v>195</v>
      </c>
      <c r="J101" s="528" t="s">
        <v>195</v>
      </c>
      <c r="K101" s="528" t="s">
        <v>643</v>
      </c>
      <c r="L101" s="528" t="s">
        <v>39</v>
      </c>
      <c r="M101" s="528" t="s">
        <v>40</v>
      </c>
      <c r="N101" s="528">
        <v>70190</v>
      </c>
      <c r="O101" s="531">
        <v>32910143</v>
      </c>
      <c r="P101" s="532">
        <v>5000000</v>
      </c>
      <c r="Q101" s="532">
        <v>4000000</v>
      </c>
      <c r="R101" s="532">
        <v>2000000</v>
      </c>
      <c r="S101" s="532">
        <v>6000000</v>
      </c>
      <c r="T101" s="532">
        <v>17000000</v>
      </c>
      <c r="U101" s="532">
        <v>4</v>
      </c>
      <c r="V101" s="532">
        <v>2</v>
      </c>
      <c r="W101" s="532">
        <v>6</v>
      </c>
      <c r="X101" s="532">
        <v>30</v>
      </c>
      <c r="Y101" s="532">
        <v>1600</v>
      </c>
      <c r="Z101" s="533">
        <v>212</v>
      </c>
    </row>
    <row r="102" spans="1:26" ht="20.100000000000001" customHeight="1">
      <c r="A102" s="527" t="s">
        <v>644</v>
      </c>
      <c r="B102" s="528" t="s">
        <v>645</v>
      </c>
      <c r="C102" s="528" t="s">
        <v>646</v>
      </c>
      <c r="D102" s="529" t="s">
        <v>234</v>
      </c>
      <c r="E102" s="529">
        <v>1630</v>
      </c>
      <c r="F102" s="530">
        <v>43035</v>
      </c>
      <c r="G102" s="528">
        <v>191</v>
      </c>
      <c r="H102" s="528">
        <v>4</v>
      </c>
      <c r="I102" s="528"/>
      <c r="J102" s="528"/>
      <c r="K102" s="528" t="s">
        <v>647</v>
      </c>
      <c r="L102" s="528" t="s">
        <v>648</v>
      </c>
      <c r="M102" s="528" t="s">
        <v>649</v>
      </c>
      <c r="N102" s="528">
        <v>51120</v>
      </c>
      <c r="O102" s="531"/>
      <c r="P102" s="532">
        <v>2000000</v>
      </c>
      <c r="Q102" s="532">
        <v>4000000</v>
      </c>
      <c r="R102" s="532">
        <v>7500000</v>
      </c>
      <c r="S102" s="532">
        <v>3000000</v>
      </c>
      <c r="T102" s="532">
        <v>16500000</v>
      </c>
      <c r="U102" s="532">
        <v>11</v>
      </c>
      <c r="V102" s="532">
        <v>3</v>
      </c>
      <c r="W102" s="532">
        <v>14</v>
      </c>
      <c r="X102" s="532">
        <v>437.6</v>
      </c>
      <c r="Y102" s="532">
        <v>6286</v>
      </c>
      <c r="Z102" s="533">
        <v>1571</v>
      </c>
    </row>
    <row r="103" spans="1:26" ht="20.100000000000001" customHeight="1">
      <c r="A103" s="527" t="s">
        <v>650</v>
      </c>
      <c r="B103" s="528" t="s">
        <v>651</v>
      </c>
      <c r="C103" s="528" t="s">
        <v>652</v>
      </c>
      <c r="D103" s="529" t="s">
        <v>59</v>
      </c>
      <c r="E103" s="529">
        <v>23953</v>
      </c>
      <c r="F103" s="530">
        <v>43010</v>
      </c>
      <c r="G103" s="528" t="s">
        <v>653</v>
      </c>
      <c r="H103" s="528">
        <v>1</v>
      </c>
      <c r="I103" s="528"/>
      <c r="J103" s="528"/>
      <c r="K103" s="528" t="s">
        <v>654</v>
      </c>
      <c r="L103" s="528" t="s">
        <v>655</v>
      </c>
      <c r="M103" s="528" t="s">
        <v>656</v>
      </c>
      <c r="N103" s="528">
        <v>70150</v>
      </c>
      <c r="O103" s="531"/>
      <c r="P103" s="532">
        <v>15000000</v>
      </c>
      <c r="Q103" s="532">
        <v>0</v>
      </c>
      <c r="R103" s="532">
        <v>1000000</v>
      </c>
      <c r="S103" s="532">
        <v>500000</v>
      </c>
      <c r="T103" s="532">
        <v>16500000</v>
      </c>
      <c r="U103" s="532">
        <v>3</v>
      </c>
      <c r="V103" s="532">
        <v>2</v>
      </c>
      <c r="W103" s="532">
        <v>5</v>
      </c>
      <c r="X103" s="532">
        <v>144.5</v>
      </c>
      <c r="Y103" s="532">
        <v>26240</v>
      </c>
      <c r="Z103" s="533">
        <v>0</v>
      </c>
    </row>
    <row r="104" spans="1:26" ht="20.100000000000001" customHeight="1">
      <c r="A104" s="527" t="s">
        <v>657</v>
      </c>
      <c r="B104" s="528" t="s">
        <v>579</v>
      </c>
      <c r="C104" s="528" t="s">
        <v>580</v>
      </c>
      <c r="D104" s="529">
        <v>71</v>
      </c>
      <c r="E104" s="529">
        <v>27101</v>
      </c>
      <c r="F104" s="530">
        <v>43032</v>
      </c>
      <c r="G104" s="528" t="s">
        <v>658</v>
      </c>
      <c r="H104" s="528">
        <v>6</v>
      </c>
      <c r="I104" s="528" t="s">
        <v>582</v>
      </c>
      <c r="J104" s="528"/>
      <c r="K104" s="528" t="s">
        <v>583</v>
      </c>
      <c r="L104" s="528" t="s">
        <v>584</v>
      </c>
      <c r="M104" s="528" t="s">
        <v>71</v>
      </c>
      <c r="N104" s="528">
        <v>20160</v>
      </c>
      <c r="O104" s="531" t="s">
        <v>585</v>
      </c>
      <c r="P104" s="532">
        <v>0</v>
      </c>
      <c r="Q104" s="532">
        <v>90000</v>
      </c>
      <c r="R104" s="532">
        <v>6000000</v>
      </c>
      <c r="S104" s="532">
        <v>10000000</v>
      </c>
      <c r="T104" s="532">
        <v>16090000</v>
      </c>
      <c r="U104" s="532">
        <v>12</v>
      </c>
      <c r="V104" s="532">
        <v>9</v>
      </c>
      <c r="W104" s="532">
        <v>21</v>
      </c>
      <c r="X104" s="532">
        <v>71.5</v>
      </c>
      <c r="Y104" s="532">
        <v>488</v>
      </c>
      <c r="Z104" s="533">
        <v>488</v>
      </c>
    </row>
    <row r="105" spans="1:26" ht="20.100000000000001" customHeight="1">
      <c r="A105" s="527" t="s">
        <v>659</v>
      </c>
      <c r="B105" s="528" t="s">
        <v>660</v>
      </c>
      <c r="C105" s="528" t="s">
        <v>661</v>
      </c>
      <c r="D105" s="529" t="s">
        <v>662</v>
      </c>
      <c r="E105" s="529">
        <v>20121</v>
      </c>
      <c r="F105" s="530">
        <v>43017</v>
      </c>
      <c r="G105" s="528" t="s">
        <v>663</v>
      </c>
      <c r="H105" s="528">
        <v>3</v>
      </c>
      <c r="I105" s="528"/>
      <c r="J105" s="528"/>
      <c r="K105" s="528" t="s">
        <v>664</v>
      </c>
      <c r="L105" s="528" t="s">
        <v>665</v>
      </c>
      <c r="M105" s="528" t="s">
        <v>666</v>
      </c>
      <c r="N105" s="528">
        <v>66110</v>
      </c>
      <c r="O105" s="531"/>
      <c r="P105" s="532">
        <v>3500000</v>
      </c>
      <c r="Q105" s="532">
        <v>5000000</v>
      </c>
      <c r="R105" s="532">
        <v>7000000</v>
      </c>
      <c r="S105" s="532">
        <v>500000</v>
      </c>
      <c r="T105" s="532">
        <v>16000000</v>
      </c>
      <c r="U105" s="532">
        <v>5</v>
      </c>
      <c r="V105" s="532">
        <v>3</v>
      </c>
      <c r="W105" s="532">
        <v>8</v>
      </c>
      <c r="X105" s="532">
        <v>40.880000000000003</v>
      </c>
      <c r="Y105" s="532">
        <v>9060</v>
      </c>
      <c r="Z105" s="533">
        <v>832</v>
      </c>
    </row>
    <row r="106" spans="1:26" ht="20.100000000000001" customHeight="1">
      <c r="A106" s="527" t="s">
        <v>667</v>
      </c>
      <c r="B106" s="528" t="s">
        <v>668</v>
      </c>
      <c r="C106" s="528" t="s">
        <v>669</v>
      </c>
      <c r="D106" s="529" t="s">
        <v>332</v>
      </c>
      <c r="E106" s="529">
        <v>25922</v>
      </c>
      <c r="F106" s="530">
        <v>43011</v>
      </c>
      <c r="G106" s="528" t="s">
        <v>670</v>
      </c>
      <c r="H106" s="528">
        <v>5</v>
      </c>
      <c r="I106" s="528"/>
      <c r="J106" s="528" t="s">
        <v>671</v>
      </c>
      <c r="K106" s="528" t="s">
        <v>672</v>
      </c>
      <c r="L106" s="528" t="s">
        <v>673</v>
      </c>
      <c r="M106" s="528" t="s">
        <v>507</v>
      </c>
      <c r="N106" s="528">
        <v>40000</v>
      </c>
      <c r="O106" s="531" t="s">
        <v>674</v>
      </c>
      <c r="P106" s="532">
        <v>8000000</v>
      </c>
      <c r="Q106" s="532">
        <v>2000000</v>
      </c>
      <c r="R106" s="532">
        <v>5000000</v>
      </c>
      <c r="S106" s="532">
        <v>1000000</v>
      </c>
      <c r="T106" s="532">
        <v>16000000</v>
      </c>
      <c r="U106" s="532">
        <v>11</v>
      </c>
      <c r="V106" s="532">
        <v>0</v>
      </c>
      <c r="W106" s="532">
        <v>11</v>
      </c>
      <c r="X106" s="532">
        <v>86.48</v>
      </c>
      <c r="Y106" s="532">
        <v>303</v>
      </c>
      <c r="Z106" s="533">
        <v>129</v>
      </c>
    </row>
    <row r="107" spans="1:26" ht="20.100000000000001" customHeight="1">
      <c r="A107" s="527" t="s">
        <v>675</v>
      </c>
      <c r="B107" s="528" t="s">
        <v>676</v>
      </c>
      <c r="C107" s="528" t="s">
        <v>677</v>
      </c>
      <c r="D107" s="529" t="s">
        <v>678</v>
      </c>
      <c r="E107" s="529">
        <v>27103</v>
      </c>
      <c r="F107" s="530">
        <v>43019</v>
      </c>
      <c r="G107" s="528">
        <v>400</v>
      </c>
      <c r="H107" s="528">
        <v>7</v>
      </c>
      <c r="I107" s="528" t="s">
        <v>679</v>
      </c>
      <c r="J107" s="528" t="s">
        <v>601</v>
      </c>
      <c r="K107" s="528" t="s">
        <v>602</v>
      </c>
      <c r="L107" s="528" t="s">
        <v>603</v>
      </c>
      <c r="M107" s="528" t="s">
        <v>255</v>
      </c>
      <c r="N107" s="528">
        <v>10280</v>
      </c>
      <c r="O107" s="531"/>
      <c r="P107" s="532">
        <v>6000000</v>
      </c>
      <c r="Q107" s="532">
        <v>7000000</v>
      </c>
      <c r="R107" s="532">
        <v>2000000</v>
      </c>
      <c r="S107" s="532">
        <v>1000000</v>
      </c>
      <c r="T107" s="532">
        <v>16000000</v>
      </c>
      <c r="U107" s="532">
        <v>41</v>
      </c>
      <c r="V107" s="532">
        <v>200</v>
      </c>
      <c r="W107" s="532">
        <v>241</v>
      </c>
      <c r="X107" s="532">
        <v>157.19999999999999</v>
      </c>
      <c r="Y107" s="532">
        <v>1850</v>
      </c>
      <c r="Z107" s="533">
        <v>2208</v>
      </c>
    </row>
    <row r="108" spans="1:26" ht="20.100000000000001" customHeight="1">
      <c r="A108" s="527" t="s">
        <v>680</v>
      </c>
      <c r="B108" s="528" t="s">
        <v>681</v>
      </c>
      <c r="C108" s="528" t="s">
        <v>682</v>
      </c>
      <c r="D108" s="529">
        <v>14</v>
      </c>
      <c r="E108" s="529">
        <v>10795</v>
      </c>
      <c r="F108" s="530">
        <v>43020</v>
      </c>
      <c r="G108" s="528">
        <v>58</v>
      </c>
      <c r="H108" s="528">
        <v>2</v>
      </c>
      <c r="I108" s="528"/>
      <c r="J108" s="528"/>
      <c r="K108" s="528" t="s">
        <v>683</v>
      </c>
      <c r="L108" s="528" t="s">
        <v>684</v>
      </c>
      <c r="M108" s="528" t="s">
        <v>685</v>
      </c>
      <c r="N108" s="528">
        <v>54130</v>
      </c>
      <c r="O108" s="531"/>
      <c r="P108" s="532">
        <v>200000</v>
      </c>
      <c r="Q108" s="532">
        <v>3000000</v>
      </c>
      <c r="R108" s="532">
        <v>11920000</v>
      </c>
      <c r="S108" s="532">
        <v>300000</v>
      </c>
      <c r="T108" s="532">
        <v>15420000</v>
      </c>
      <c r="U108" s="532">
        <v>13</v>
      </c>
      <c r="V108" s="532">
        <v>5</v>
      </c>
      <c r="W108" s="532">
        <v>18</v>
      </c>
      <c r="X108" s="532">
        <v>485</v>
      </c>
      <c r="Y108" s="532">
        <v>96</v>
      </c>
      <c r="Z108" s="533">
        <v>708</v>
      </c>
    </row>
    <row r="109" spans="1:26" ht="20.100000000000001" customHeight="1">
      <c r="A109" s="527" t="s">
        <v>686</v>
      </c>
      <c r="B109" s="528" t="s">
        <v>687</v>
      </c>
      <c r="C109" s="528" t="s">
        <v>688</v>
      </c>
      <c r="D109" s="529" t="s">
        <v>689</v>
      </c>
      <c r="E109" s="529">
        <v>25941</v>
      </c>
      <c r="F109" s="530">
        <v>43010</v>
      </c>
      <c r="G109" s="528">
        <v>340</v>
      </c>
      <c r="H109" s="528">
        <v>4</v>
      </c>
      <c r="I109" s="528"/>
      <c r="J109" s="528" t="s">
        <v>690</v>
      </c>
      <c r="K109" s="528" t="s">
        <v>691</v>
      </c>
      <c r="L109" s="528" t="s">
        <v>398</v>
      </c>
      <c r="M109" s="528" t="s">
        <v>255</v>
      </c>
      <c r="N109" s="528">
        <v>10140</v>
      </c>
      <c r="O109" s="531"/>
      <c r="P109" s="532">
        <v>100000</v>
      </c>
      <c r="Q109" s="532">
        <v>0</v>
      </c>
      <c r="R109" s="532">
        <v>5000000</v>
      </c>
      <c r="S109" s="532">
        <v>10000000</v>
      </c>
      <c r="T109" s="532">
        <v>15100000</v>
      </c>
      <c r="U109" s="532">
        <v>6</v>
      </c>
      <c r="V109" s="532">
        <v>2</v>
      </c>
      <c r="W109" s="532">
        <v>8</v>
      </c>
      <c r="X109" s="532">
        <v>46.4</v>
      </c>
      <c r="Y109" s="532">
        <v>470</v>
      </c>
      <c r="Z109" s="533">
        <v>470</v>
      </c>
    </row>
    <row r="110" spans="1:26" ht="20.100000000000001" customHeight="1">
      <c r="A110" s="527" t="s">
        <v>692</v>
      </c>
      <c r="B110" s="528" t="s">
        <v>693</v>
      </c>
      <c r="C110" s="528" t="s">
        <v>694</v>
      </c>
      <c r="D110" s="529" t="s">
        <v>332</v>
      </c>
      <c r="E110" s="529">
        <v>25922</v>
      </c>
      <c r="F110" s="530">
        <v>43019</v>
      </c>
      <c r="G110" s="528" t="s">
        <v>695</v>
      </c>
      <c r="H110" s="528">
        <v>8</v>
      </c>
      <c r="I110" s="528"/>
      <c r="J110" s="528"/>
      <c r="K110" s="528" t="s">
        <v>696</v>
      </c>
      <c r="L110" s="528" t="s">
        <v>571</v>
      </c>
      <c r="M110" s="528" t="s">
        <v>63</v>
      </c>
      <c r="N110" s="528">
        <v>11120</v>
      </c>
      <c r="O110" s="531"/>
      <c r="P110" s="532">
        <v>10000000</v>
      </c>
      <c r="Q110" s="532">
        <v>2600000</v>
      </c>
      <c r="R110" s="532">
        <v>1500000</v>
      </c>
      <c r="S110" s="532">
        <v>1000000</v>
      </c>
      <c r="T110" s="532">
        <v>15100000</v>
      </c>
      <c r="U110" s="532">
        <v>5</v>
      </c>
      <c r="V110" s="532">
        <v>4</v>
      </c>
      <c r="W110" s="532">
        <v>9</v>
      </c>
      <c r="X110" s="532">
        <v>291</v>
      </c>
      <c r="Y110" s="532">
        <v>1104</v>
      </c>
      <c r="Z110" s="533">
        <v>600</v>
      </c>
    </row>
    <row r="111" spans="1:26" ht="20.100000000000001" customHeight="1">
      <c r="A111" s="527" t="s">
        <v>697</v>
      </c>
      <c r="B111" s="528" t="s">
        <v>698</v>
      </c>
      <c r="C111" s="528" t="s">
        <v>699</v>
      </c>
      <c r="D111" s="529">
        <v>92</v>
      </c>
      <c r="E111" s="529">
        <v>52101</v>
      </c>
      <c r="F111" s="530">
        <v>43011</v>
      </c>
      <c r="G111" s="528"/>
      <c r="H111" s="528">
        <v>12</v>
      </c>
      <c r="I111" s="528" t="s">
        <v>700</v>
      </c>
      <c r="J111" s="528" t="s">
        <v>253</v>
      </c>
      <c r="K111" s="528" t="s">
        <v>566</v>
      </c>
      <c r="L111" s="528" t="s">
        <v>353</v>
      </c>
      <c r="M111" s="528" t="s">
        <v>255</v>
      </c>
      <c r="N111" s="528">
        <v>10120</v>
      </c>
      <c r="O111" s="531"/>
      <c r="P111" s="532">
        <v>4000000</v>
      </c>
      <c r="Q111" s="532">
        <v>5000000</v>
      </c>
      <c r="R111" s="532">
        <v>5000000</v>
      </c>
      <c r="S111" s="532">
        <v>1000000</v>
      </c>
      <c r="T111" s="532">
        <v>15000000</v>
      </c>
      <c r="U111" s="532">
        <v>10</v>
      </c>
      <c r="V111" s="532">
        <v>20</v>
      </c>
      <c r="W111" s="532">
        <v>30</v>
      </c>
      <c r="X111" s="532">
        <v>122</v>
      </c>
      <c r="Y111" s="532">
        <v>1600</v>
      </c>
      <c r="Z111" s="533">
        <v>680</v>
      </c>
    </row>
    <row r="112" spans="1:26" ht="20.100000000000001" customHeight="1">
      <c r="A112" s="527" t="s">
        <v>701</v>
      </c>
      <c r="B112" s="528" t="s">
        <v>702</v>
      </c>
      <c r="C112" s="528" t="s">
        <v>703</v>
      </c>
      <c r="D112" s="529" t="s">
        <v>59</v>
      </c>
      <c r="E112" s="529">
        <v>23953</v>
      </c>
      <c r="F112" s="530">
        <v>43020</v>
      </c>
      <c r="G112" s="528">
        <v>222</v>
      </c>
      <c r="H112" s="528">
        <v>7</v>
      </c>
      <c r="I112" s="528"/>
      <c r="J112" s="528"/>
      <c r="K112" s="528" t="s">
        <v>704</v>
      </c>
      <c r="L112" s="528" t="s">
        <v>705</v>
      </c>
      <c r="M112" s="528" t="s">
        <v>263</v>
      </c>
      <c r="N112" s="528">
        <v>33110</v>
      </c>
      <c r="O112" s="531"/>
      <c r="P112" s="532">
        <v>5000000</v>
      </c>
      <c r="Q112" s="532">
        <v>3000000</v>
      </c>
      <c r="R112" s="532">
        <v>5000000</v>
      </c>
      <c r="S112" s="532">
        <v>2000000</v>
      </c>
      <c r="T112" s="532">
        <v>15000000</v>
      </c>
      <c r="U112" s="532">
        <v>5</v>
      </c>
      <c r="V112" s="532">
        <v>0</v>
      </c>
      <c r="W112" s="532">
        <v>5</v>
      </c>
      <c r="X112" s="532">
        <v>152.6</v>
      </c>
      <c r="Y112" s="532">
        <v>8000</v>
      </c>
      <c r="Z112" s="533">
        <v>4000</v>
      </c>
    </row>
    <row r="113" spans="1:26" ht="20.100000000000001" customHeight="1">
      <c r="A113" s="527" t="s">
        <v>706</v>
      </c>
      <c r="B113" s="528" t="s">
        <v>707</v>
      </c>
      <c r="C113" s="528" t="s">
        <v>708</v>
      </c>
      <c r="D113" s="529" t="s">
        <v>83</v>
      </c>
      <c r="E113" s="529">
        <v>22210</v>
      </c>
      <c r="F113" s="530">
        <v>43028</v>
      </c>
      <c r="G113" s="528"/>
      <c r="H113" s="528">
        <v>3</v>
      </c>
      <c r="I113" s="528" t="s">
        <v>700</v>
      </c>
      <c r="J113" s="528" t="s">
        <v>253</v>
      </c>
      <c r="K113" s="528" t="s">
        <v>566</v>
      </c>
      <c r="L113" s="528" t="s">
        <v>353</v>
      </c>
      <c r="M113" s="528" t="s">
        <v>255</v>
      </c>
      <c r="N113" s="528">
        <v>10270</v>
      </c>
      <c r="O113" s="531"/>
      <c r="P113" s="532">
        <v>4000000</v>
      </c>
      <c r="Q113" s="532">
        <v>5000000</v>
      </c>
      <c r="R113" s="532">
        <v>5000000</v>
      </c>
      <c r="S113" s="532">
        <v>1000000</v>
      </c>
      <c r="T113" s="532">
        <v>15000000</v>
      </c>
      <c r="U113" s="532">
        <v>10</v>
      </c>
      <c r="V113" s="532">
        <v>20</v>
      </c>
      <c r="W113" s="532">
        <v>30</v>
      </c>
      <c r="X113" s="532">
        <v>190</v>
      </c>
      <c r="Y113" s="532">
        <v>1600</v>
      </c>
      <c r="Z113" s="533">
        <v>680</v>
      </c>
    </row>
    <row r="114" spans="1:26" ht="20.100000000000001" customHeight="1">
      <c r="A114" s="527" t="s">
        <v>709</v>
      </c>
      <c r="B114" s="528" t="s">
        <v>710</v>
      </c>
      <c r="C114" s="528" t="s">
        <v>414</v>
      </c>
      <c r="D114" s="529" t="s">
        <v>107</v>
      </c>
      <c r="E114" s="529">
        <v>33121</v>
      </c>
      <c r="F114" s="530">
        <v>43033</v>
      </c>
      <c r="G114" s="528">
        <v>80</v>
      </c>
      <c r="H114" s="528">
        <v>17</v>
      </c>
      <c r="I114" s="528"/>
      <c r="J114" s="528"/>
      <c r="K114" s="528" t="s">
        <v>672</v>
      </c>
      <c r="L114" s="528" t="s">
        <v>436</v>
      </c>
      <c r="M114" s="528" t="s">
        <v>121</v>
      </c>
      <c r="N114" s="528">
        <v>25240</v>
      </c>
      <c r="O114" s="531"/>
      <c r="P114" s="532">
        <v>5000000</v>
      </c>
      <c r="Q114" s="532">
        <v>5000000</v>
      </c>
      <c r="R114" s="532">
        <v>3000000</v>
      </c>
      <c r="S114" s="532">
        <v>2000000</v>
      </c>
      <c r="T114" s="532">
        <v>15000000</v>
      </c>
      <c r="U114" s="532">
        <v>5</v>
      </c>
      <c r="V114" s="532">
        <v>1</v>
      </c>
      <c r="W114" s="532">
        <v>6</v>
      </c>
      <c r="X114" s="532">
        <v>40.72</v>
      </c>
      <c r="Y114" s="532">
        <v>453</v>
      </c>
      <c r="Z114" s="533">
        <v>453</v>
      </c>
    </row>
    <row r="115" spans="1:26" ht="20.100000000000001" customHeight="1">
      <c r="A115" s="527" t="s">
        <v>711</v>
      </c>
      <c r="B115" s="528" t="s">
        <v>712</v>
      </c>
      <c r="C115" s="528" t="s">
        <v>713</v>
      </c>
      <c r="D115" s="529" t="s">
        <v>714</v>
      </c>
      <c r="E115" s="529">
        <v>1630</v>
      </c>
      <c r="F115" s="530">
        <v>43038</v>
      </c>
      <c r="G115" s="528">
        <v>213</v>
      </c>
      <c r="H115" s="528">
        <v>6</v>
      </c>
      <c r="I115" s="528">
        <v>15</v>
      </c>
      <c r="J115" s="528"/>
      <c r="K115" s="528" t="s">
        <v>715</v>
      </c>
      <c r="L115" s="528" t="s">
        <v>716</v>
      </c>
      <c r="M115" s="528" t="s">
        <v>717</v>
      </c>
      <c r="N115" s="528">
        <v>52000</v>
      </c>
      <c r="O115" s="531"/>
      <c r="P115" s="532">
        <v>600000</v>
      </c>
      <c r="Q115" s="532">
        <v>2000000</v>
      </c>
      <c r="R115" s="532">
        <v>2000000</v>
      </c>
      <c r="S115" s="532">
        <v>10000000</v>
      </c>
      <c r="T115" s="532">
        <v>14600000</v>
      </c>
      <c r="U115" s="532">
        <v>15</v>
      </c>
      <c r="V115" s="532">
        <v>15</v>
      </c>
      <c r="W115" s="532">
        <v>30</v>
      </c>
      <c r="X115" s="532">
        <v>126.56</v>
      </c>
      <c r="Y115" s="532">
        <v>10156</v>
      </c>
      <c r="Z115" s="533">
        <v>1491</v>
      </c>
    </row>
    <row r="116" spans="1:26" ht="20.100000000000001" customHeight="1">
      <c r="A116" s="527" t="s">
        <v>718</v>
      </c>
      <c r="B116" s="528" t="s">
        <v>719</v>
      </c>
      <c r="C116" s="528" t="s">
        <v>720</v>
      </c>
      <c r="D116" s="529" t="s">
        <v>721</v>
      </c>
      <c r="E116" s="529">
        <v>10621</v>
      </c>
      <c r="F116" s="530">
        <v>43039</v>
      </c>
      <c r="G116" s="528" t="s">
        <v>722</v>
      </c>
      <c r="H116" s="528">
        <v>6</v>
      </c>
      <c r="I116" s="528"/>
      <c r="J116" s="528" t="s">
        <v>723</v>
      </c>
      <c r="K116" s="528" t="s">
        <v>724</v>
      </c>
      <c r="L116" s="528" t="s">
        <v>725</v>
      </c>
      <c r="M116" s="528" t="s">
        <v>238</v>
      </c>
      <c r="N116" s="528">
        <v>47120</v>
      </c>
      <c r="O116" s="531">
        <v>850017764</v>
      </c>
      <c r="P116" s="532">
        <v>10000000</v>
      </c>
      <c r="Q116" s="532">
        <v>1500000</v>
      </c>
      <c r="R116" s="532">
        <v>2000000</v>
      </c>
      <c r="S116" s="532">
        <v>1000000</v>
      </c>
      <c r="T116" s="532">
        <v>14500000</v>
      </c>
      <c r="U116" s="532">
        <v>2</v>
      </c>
      <c r="V116" s="532">
        <v>2</v>
      </c>
      <c r="W116" s="532">
        <v>4</v>
      </c>
      <c r="X116" s="532">
        <v>495</v>
      </c>
      <c r="Y116" s="532">
        <v>77836</v>
      </c>
      <c r="Z116" s="533">
        <v>560</v>
      </c>
    </row>
    <row r="117" spans="1:26" ht="20.100000000000001" customHeight="1">
      <c r="A117" s="527" t="s">
        <v>726</v>
      </c>
      <c r="B117" s="528" t="s">
        <v>727</v>
      </c>
      <c r="C117" s="528" t="s">
        <v>728</v>
      </c>
      <c r="D117" s="529" t="s">
        <v>729</v>
      </c>
      <c r="E117" s="529">
        <v>8103</v>
      </c>
      <c r="F117" s="530">
        <v>43026</v>
      </c>
      <c r="G117" s="528" t="s">
        <v>730</v>
      </c>
      <c r="H117" s="528">
        <v>6</v>
      </c>
      <c r="I117" s="528"/>
      <c r="J117" s="528"/>
      <c r="K117" s="528" t="s">
        <v>731</v>
      </c>
      <c r="L117" s="528" t="s">
        <v>732</v>
      </c>
      <c r="M117" s="528" t="s">
        <v>40</v>
      </c>
      <c r="N117" s="528">
        <v>73000</v>
      </c>
      <c r="O117" s="531"/>
      <c r="P117" s="532">
        <v>7000000</v>
      </c>
      <c r="Q117" s="532">
        <v>0</v>
      </c>
      <c r="R117" s="532">
        <v>6000000</v>
      </c>
      <c r="S117" s="532">
        <v>1000000</v>
      </c>
      <c r="T117" s="532">
        <v>14000000</v>
      </c>
      <c r="U117" s="532">
        <v>6</v>
      </c>
      <c r="V117" s="532">
        <v>0</v>
      </c>
      <c r="W117" s="532">
        <v>6</v>
      </c>
      <c r="X117" s="532">
        <v>465</v>
      </c>
      <c r="Y117" s="532">
        <v>76184</v>
      </c>
      <c r="Z117" s="533">
        <v>76184</v>
      </c>
    </row>
    <row r="118" spans="1:26" ht="20.100000000000001" customHeight="1">
      <c r="A118" s="527" t="s">
        <v>733</v>
      </c>
      <c r="B118" s="528" t="s">
        <v>734</v>
      </c>
      <c r="C118" s="528" t="s">
        <v>272</v>
      </c>
      <c r="D118" s="529" t="s">
        <v>59</v>
      </c>
      <c r="E118" s="529">
        <v>23953</v>
      </c>
      <c r="F118" s="530">
        <v>43038</v>
      </c>
      <c r="G118" s="528" t="s">
        <v>735</v>
      </c>
      <c r="H118" s="528">
        <v>15</v>
      </c>
      <c r="I118" s="528"/>
      <c r="J118" s="528"/>
      <c r="K118" s="528" t="s">
        <v>736</v>
      </c>
      <c r="L118" s="528" t="s">
        <v>736</v>
      </c>
      <c r="M118" s="528" t="s">
        <v>717</v>
      </c>
      <c r="N118" s="528">
        <v>52100</v>
      </c>
      <c r="O118" s="531"/>
      <c r="P118" s="532">
        <v>3700000</v>
      </c>
      <c r="Q118" s="532">
        <v>3400000</v>
      </c>
      <c r="R118" s="532">
        <v>3400000</v>
      </c>
      <c r="S118" s="532">
        <v>3500000</v>
      </c>
      <c r="T118" s="532">
        <v>14000000</v>
      </c>
      <c r="U118" s="532">
        <v>5</v>
      </c>
      <c r="V118" s="532">
        <v>0</v>
      </c>
      <c r="W118" s="532">
        <v>5</v>
      </c>
      <c r="X118" s="532">
        <v>280</v>
      </c>
      <c r="Y118" s="532">
        <v>2900</v>
      </c>
      <c r="Z118" s="533">
        <v>240</v>
      </c>
    </row>
    <row r="119" spans="1:26" ht="20.100000000000001" customHeight="1">
      <c r="A119" s="527" t="s">
        <v>737</v>
      </c>
      <c r="B119" s="528" t="s">
        <v>738</v>
      </c>
      <c r="C119" s="528" t="s">
        <v>739</v>
      </c>
      <c r="D119" s="529" t="s">
        <v>740</v>
      </c>
      <c r="E119" s="529">
        <v>16299</v>
      </c>
      <c r="F119" s="530">
        <v>43011</v>
      </c>
      <c r="G119" s="528" t="s">
        <v>741</v>
      </c>
      <c r="H119" s="528">
        <v>2</v>
      </c>
      <c r="I119" s="528"/>
      <c r="J119" s="528"/>
      <c r="K119" s="528" t="s">
        <v>742</v>
      </c>
      <c r="L119" s="528" t="s">
        <v>743</v>
      </c>
      <c r="M119" s="528" t="s">
        <v>502</v>
      </c>
      <c r="N119" s="528">
        <v>84130</v>
      </c>
      <c r="O119" s="531" t="s">
        <v>744</v>
      </c>
      <c r="P119" s="532">
        <v>8000000</v>
      </c>
      <c r="Q119" s="532">
        <v>3000000</v>
      </c>
      <c r="R119" s="532">
        <v>2000000</v>
      </c>
      <c r="S119" s="532">
        <v>1000000</v>
      </c>
      <c r="T119" s="532">
        <v>14000000</v>
      </c>
      <c r="U119" s="532">
        <v>7</v>
      </c>
      <c r="V119" s="532">
        <v>0</v>
      </c>
      <c r="W119" s="532">
        <v>7</v>
      </c>
      <c r="X119" s="532">
        <v>300</v>
      </c>
      <c r="Y119" s="532">
        <v>27280</v>
      </c>
      <c r="Z119" s="533">
        <v>240</v>
      </c>
    </row>
    <row r="120" spans="1:26" ht="20.100000000000001" customHeight="1">
      <c r="A120" s="527" t="s">
        <v>745</v>
      </c>
      <c r="B120" s="528" t="s">
        <v>746</v>
      </c>
      <c r="C120" s="528" t="s">
        <v>747</v>
      </c>
      <c r="D120" s="529">
        <v>105</v>
      </c>
      <c r="E120" s="529">
        <v>38211</v>
      </c>
      <c r="F120" s="530">
        <v>43014</v>
      </c>
      <c r="G120" s="528">
        <v>8</v>
      </c>
      <c r="H120" s="528">
        <v>18</v>
      </c>
      <c r="I120" s="528"/>
      <c r="J120" s="528"/>
      <c r="K120" s="528" t="s">
        <v>748</v>
      </c>
      <c r="L120" s="528" t="s">
        <v>749</v>
      </c>
      <c r="M120" s="528" t="s">
        <v>656</v>
      </c>
      <c r="N120" s="528">
        <v>71170</v>
      </c>
      <c r="O120" s="531"/>
      <c r="P120" s="532">
        <v>7000000</v>
      </c>
      <c r="Q120" s="532">
        <v>3000000</v>
      </c>
      <c r="R120" s="532">
        <v>1000000</v>
      </c>
      <c r="S120" s="532">
        <v>2000000</v>
      </c>
      <c r="T120" s="532">
        <v>13000000</v>
      </c>
      <c r="U120" s="532">
        <v>23</v>
      </c>
      <c r="V120" s="532">
        <v>10</v>
      </c>
      <c r="W120" s="532">
        <v>33</v>
      </c>
      <c r="X120" s="532">
        <v>1029</v>
      </c>
      <c r="Y120" s="532">
        <v>0</v>
      </c>
      <c r="Z120" s="533">
        <v>0</v>
      </c>
    </row>
    <row r="121" spans="1:26" ht="20.100000000000001" customHeight="1">
      <c r="A121" s="527" t="s">
        <v>750</v>
      </c>
      <c r="B121" s="528" t="s">
        <v>707</v>
      </c>
      <c r="C121" s="528" t="s">
        <v>751</v>
      </c>
      <c r="D121" s="529" t="s">
        <v>752</v>
      </c>
      <c r="E121" s="529">
        <v>29309</v>
      </c>
      <c r="F121" s="530">
        <v>43011</v>
      </c>
      <c r="G121" s="528"/>
      <c r="H121" s="528">
        <v>3</v>
      </c>
      <c r="I121" s="528" t="s">
        <v>700</v>
      </c>
      <c r="J121" s="528" t="s">
        <v>253</v>
      </c>
      <c r="K121" s="528" t="s">
        <v>566</v>
      </c>
      <c r="L121" s="528" t="s">
        <v>353</v>
      </c>
      <c r="M121" s="528" t="s">
        <v>255</v>
      </c>
      <c r="N121" s="528">
        <v>10270</v>
      </c>
      <c r="O121" s="531"/>
      <c r="P121" s="532">
        <v>3000000</v>
      </c>
      <c r="Q121" s="532">
        <v>5000000</v>
      </c>
      <c r="R121" s="532">
        <v>4000000</v>
      </c>
      <c r="S121" s="532">
        <v>1000000</v>
      </c>
      <c r="T121" s="532">
        <v>13000000</v>
      </c>
      <c r="U121" s="532">
        <v>10</v>
      </c>
      <c r="V121" s="532">
        <v>20</v>
      </c>
      <c r="W121" s="532">
        <v>30</v>
      </c>
      <c r="X121" s="532">
        <v>190</v>
      </c>
      <c r="Y121" s="532">
        <v>40000</v>
      </c>
      <c r="Z121" s="533">
        <v>680</v>
      </c>
    </row>
    <row r="122" spans="1:26" ht="20.100000000000001" customHeight="1">
      <c r="A122" s="527" t="s">
        <v>753</v>
      </c>
      <c r="B122" s="528" t="s">
        <v>707</v>
      </c>
      <c r="C122" s="528" t="s">
        <v>754</v>
      </c>
      <c r="D122" s="529" t="s">
        <v>332</v>
      </c>
      <c r="E122" s="529">
        <v>25922</v>
      </c>
      <c r="F122" s="530">
        <v>43027</v>
      </c>
      <c r="G122" s="528"/>
      <c r="H122" s="528">
        <v>3</v>
      </c>
      <c r="I122" s="528" t="s">
        <v>700</v>
      </c>
      <c r="J122" s="528" t="s">
        <v>253</v>
      </c>
      <c r="K122" s="528" t="s">
        <v>566</v>
      </c>
      <c r="L122" s="528" t="s">
        <v>353</v>
      </c>
      <c r="M122" s="528" t="s">
        <v>255</v>
      </c>
      <c r="N122" s="528">
        <v>10270</v>
      </c>
      <c r="O122" s="531"/>
      <c r="P122" s="532">
        <v>3000000</v>
      </c>
      <c r="Q122" s="532">
        <v>5000000</v>
      </c>
      <c r="R122" s="532">
        <v>4000000</v>
      </c>
      <c r="S122" s="532">
        <v>1000000</v>
      </c>
      <c r="T122" s="532">
        <v>13000000</v>
      </c>
      <c r="U122" s="532">
        <v>10</v>
      </c>
      <c r="V122" s="532">
        <v>20</v>
      </c>
      <c r="W122" s="532">
        <v>30</v>
      </c>
      <c r="X122" s="532">
        <v>184</v>
      </c>
      <c r="Y122" s="532">
        <v>1600</v>
      </c>
      <c r="Z122" s="533">
        <v>680</v>
      </c>
    </row>
    <row r="123" spans="1:26" ht="20.100000000000001" customHeight="1">
      <c r="A123" s="527" t="s">
        <v>755</v>
      </c>
      <c r="B123" s="528" t="s">
        <v>756</v>
      </c>
      <c r="C123" s="528" t="s">
        <v>757</v>
      </c>
      <c r="D123" s="529" t="s">
        <v>758</v>
      </c>
      <c r="E123" s="529">
        <v>10774</v>
      </c>
      <c r="F123" s="530">
        <v>43028</v>
      </c>
      <c r="G123" s="528" t="s">
        <v>759</v>
      </c>
      <c r="H123" s="528">
        <v>6</v>
      </c>
      <c r="I123" s="528" t="s">
        <v>760</v>
      </c>
      <c r="J123" s="528" t="s">
        <v>761</v>
      </c>
      <c r="K123" s="528" t="s">
        <v>254</v>
      </c>
      <c r="L123" s="528" t="s">
        <v>254</v>
      </c>
      <c r="M123" s="528" t="s">
        <v>255</v>
      </c>
      <c r="N123" s="528">
        <v>10110</v>
      </c>
      <c r="O123" s="531"/>
      <c r="P123" s="532">
        <v>4000000</v>
      </c>
      <c r="Q123" s="532">
        <v>4000000</v>
      </c>
      <c r="R123" s="532">
        <v>2000000</v>
      </c>
      <c r="S123" s="532">
        <v>3000000</v>
      </c>
      <c r="T123" s="532">
        <v>13000000</v>
      </c>
      <c r="U123" s="532">
        <v>7</v>
      </c>
      <c r="V123" s="532">
        <v>1</v>
      </c>
      <c r="W123" s="532">
        <v>8</v>
      </c>
      <c r="X123" s="532">
        <v>184.5</v>
      </c>
      <c r="Y123" s="532">
        <v>450</v>
      </c>
      <c r="Z123" s="533">
        <v>450</v>
      </c>
    </row>
    <row r="124" spans="1:26" ht="20.100000000000001" customHeight="1">
      <c r="A124" s="527" t="s">
        <v>762</v>
      </c>
      <c r="B124" s="528" t="s">
        <v>763</v>
      </c>
      <c r="C124" s="528" t="s">
        <v>414</v>
      </c>
      <c r="D124" s="529" t="s">
        <v>107</v>
      </c>
      <c r="E124" s="529">
        <v>33121</v>
      </c>
      <c r="F124" s="530">
        <v>43020</v>
      </c>
      <c r="G124" s="528">
        <v>450</v>
      </c>
      <c r="H124" s="528">
        <v>1</v>
      </c>
      <c r="I124" s="528"/>
      <c r="J124" s="528"/>
      <c r="K124" s="528" t="s">
        <v>33</v>
      </c>
      <c r="L124" s="528" t="s">
        <v>33</v>
      </c>
      <c r="M124" s="528" t="s">
        <v>34</v>
      </c>
      <c r="N124" s="528">
        <v>21000</v>
      </c>
      <c r="O124" s="531" t="s">
        <v>764</v>
      </c>
      <c r="P124" s="532">
        <v>950400</v>
      </c>
      <c r="Q124" s="532">
        <v>5000000</v>
      </c>
      <c r="R124" s="532">
        <v>2000000</v>
      </c>
      <c r="S124" s="532">
        <v>5000000</v>
      </c>
      <c r="T124" s="532">
        <v>12950400</v>
      </c>
      <c r="U124" s="532">
        <v>10</v>
      </c>
      <c r="V124" s="532">
        <v>7</v>
      </c>
      <c r="W124" s="532">
        <v>17</v>
      </c>
      <c r="X124" s="532">
        <v>53</v>
      </c>
      <c r="Y124" s="532">
        <v>600</v>
      </c>
      <c r="Z124" s="533">
        <v>600</v>
      </c>
    </row>
    <row r="125" spans="1:26" ht="20.100000000000001" customHeight="1">
      <c r="A125" s="527" t="s">
        <v>765</v>
      </c>
      <c r="B125" s="528" t="s">
        <v>766</v>
      </c>
      <c r="C125" s="528" t="s">
        <v>767</v>
      </c>
      <c r="D125" s="529" t="s">
        <v>92</v>
      </c>
      <c r="E125" s="529">
        <v>22230</v>
      </c>
      <c r="F125" s="530">
        <v>43027</v>
      </c>
      <c r="G125" s="528" t="s">
        <v>768</v>
      </c>
      <c r="H125" s="528">
        <v>14</v>
      </c>
      <c r="I125" s="528" t="s">
        <v>769</v>
      </c>
      <c r="J125" s="528" t="s">
        <v>770</v>
      </c>
      <c r="K125" s="528" t="s">
        <v>771</v>
      </c>
      <c r="L125" s="528" t="s">
        <v>772</v>
      </c>
      <c r="M125" s="528" t="s">
        <v>255</v>
      </c>
      <c r="N125" s="528">
        <v>10290</v>
      </c>
      <c r="O125" s="531"/>
      <c r="P125" s="532">
        <v>120000</v>
      </c>
      <c r="Q125" s="532">
        <v>0</v>
      </c>
      <c r="R125" s="532">
        <v>7500000</v>
      </c>
      <c r="S125" s="532">
        <v>5000000</v>
      </c>
      <c r="T125" s="532">
        <v>12620000</v>
      </c>
      <c r="U125" s="532">
        <v>16</v>
      </c>
      <c r="V125" s="532">
        <v>8</v>
      </c>
      <c r="W125" s="532">
        <v>24</v>
      </c>
      <c r="X125" s="532">
        <v>100</v>
      </c>
      <c r="Y125" s="532">
        <v>6664</v>
      </c>
      <c r="Z125" s="533">
        <v>680</v>
      </c>
    </row>
    <row r="126" spans="1:26" ht="20.100000000000001" customHeight="1">
      <c r="A126" s="527" t="s">
        <v>773</v>
      </c>
      <c r="B126" s="528" t="s">
        <v>774</v>
      </c>
      <c r="C126" s="528" t="s">
        <v>775</v>
      </c>
      <c r="D126" s="529" t="s">
        <v>776</v>
      </c>
      <c r="E126" s="529">
        <v>10801</v>
      </c>
      <c r="F126" s="530">
        <v>43018</v>
      </c>
      <c r="G126" s="528">
        <v>172</v>
      </c>
      <c r="H126" s="528">
        <v>7</v>
      </c>
      <c r="I126" s="528"/>
      <c r="J126" s="528"/>
      <c r="K126" s="528" t="s">
        <v>777</v>
      </c>
      <c r="L126" s="528" t="s">
        <v>732</v>
      </c>
      <c r="M126" s="528" t="s">
        <v>40</v>
      </c>
      <c r="N126" s="528">
        <v>70120</v>
      </c>
      <c r="O126" s="531"/>
      <c r="P126" s="532">
        <v>0</v>
      </c>
      <c r="Q126" s="532">
        <v>5000000</v>
      </c>
      <c r="R126" s="532">
        <v>2000000</v>
      </c>
      <c r="S126" s="532">
        <v>5000000</v>
      </c>
      <c r="T126" s="532">
        <v>12000000</v>
      </c>
      <c r="U126" s="532">
        <v>20</v>
      </c>
      <c r="V126" s="532">
        <v>0</v>
      </c>
      <c r="W126" s="532">
        <v>20</v>
      </c>
      <c r="X126" s="532">
        <v>460</v>
      </c>
      <c r="Y126" s="532">
        <v>517304</v>
      </c>
      <c r="Z126" s="533">
        <v>1530</v>
      </c>
    </row>
    <row r="127" spans="1:26" ht="20.100000000000001" customHeight="1">
      <c r="A127" s="527" t="s">
        <v>778</v>
      </c>
      <c r="B127" s="528" t="s">
        <v>779</v>
      </c>
      <c r="C127" s="528" t="s">
        <v>780</v>
      </c>
      <c r="D127" s="529" t="s">
        <v>107</v>
      </c>
      <c r="E127" s="529">
        <v>33121</v>
      </c>
      <c r="F127" s="530">
        <v>43039</v>
      </c>
      <c r="G127" s="528" t="s">
        <v>195</v>
      </c>
      <c r="H127" s="528">
        <v>1</v>
      </c>
      <c r="I127" s="528" t="s">
        <v>195</v>
      </c>
      <c r="J127" s="528" t="s">
        <v>195</v>
      </c>
      <c r="K127" s="528" t="s">
        <v>781</v>
      </c>
      <c r="L127" s="528" t="s">
        <v>782</v>
      </c>
      <c r="M127" s="528" t="s">
        <v>666</v>
      </c>
      <c r="N127" s="528">
        <v>66230</v>
      </c>
      <c r="O127" s="531"/>
      <c r="P127" s="532">
        <v>7000000</v>
      </c>
      <c r="Q127" s="532">
        <v>3000000</v>
      </c>
      <c r="R127" s="532">
        <v>1000000</v>
      </c>
      <c r="S127" s="532">
        <v>1000000</v>
      </c>
      <c r="T127" s="532">
        <v>12000000</v>
      </c>
      <c r="U127" s="532">
        <v>4</v>
      </c>
      <c r="V127" s="532">
        <v>0</v>
      </c>
      <c r="W127" s="532">
        <v>4</v>
      </c>
      <c r="X127" s="532">
        <v>46.02</v>
      </c>
      <c r="Y127" s="532">
        <v>4368</v>
      </c>
      <c r="Z127" s="533">
        <v>2400</v>
      </c>
    </row>
    <row r="128" spans="1:26" ht="20.100000000000001" customHeight="1">
      <c r="A128" s="527" t="s">
        <v>783</v>
      </c>
      <c r="B128" s="528" t="s">
        <v>784</v>
      </c>
      <c r="C128" s="528" t="s">
        <v>785</v>
      </c>
      <c r="D128" s="529" t="s">
        <v>260</v>
      </c>
      <c r="E128" s="529">
        <v>10611</v>
      </c>
      <c r="F128" s="530">
        <v>43020</v>
      </c>
      <c r="G128" s="528">
        <v>230</v>
      </c>
      <c r="H128" s="528">
        <v>1</v>
      </c>
      <c r="I128" s="528"/>
      <c r="J128" s="528"/>
      <c r="K128" s="528" t="s">
        <v>786</v>
      </c>
      <c r="L128" s="528" t="s">
        <v>786</v>
      </c>
      <c r="M128" s="528" t="s">
        <v>787</v>
      </c>
      <c r="N128" s="528">
        <v>31140</v>
      </c>
      <c r="O128" s="531">
        <v>44116655</v>
      </c>
      <c r="P128" s="532">
        <v>400000</v>
      </c>
      <c r="Q128" s="532">
        <v>4000000</v>
      </c>
      <c r="R128" s="532">
        <v>2500000</v>
      </c>
      <c r="S128" s="532">
        <v>5000000</v>
      </c>
      <c r="T128" s="532">
        <v>11900000</v>
      </c>
      <c r="U128" s="532">
        <v>2</v>
      </c>
      <c r="V128" s="532">
        <v>0</v>
      </c>
      <c r="W128" s="532">
        <v>2</v>
      </c>
      <c r="X128" s="532">
        <v>26.5</v>
      </c>
      <c r="Y128" s="532">
        <v>4000</v>
      </c>
      <c r="Z128" s="533">
        <v>210</v>
      </c>
    </row>
    <row r="129" spans="1:26" ht="20.100000000000001" customHeight="1">
      <c r="A129" s="527" t="s">
        <v>788</v>
      </c>
      <c r="B129" s="528" t="s">
        <v>789</v>
      </c>
      <c r="C129" s="528" t="s">
        <v>790</v>
      </c>
      <c r="D129" s="529" t="s">
        <v>343</v>
      </c>
      <c r="E129" s="529">
        <v>28229</v>
      </c>
      <c r="F129" s="530">
        <v>43011</v>
      </c>
      <c r="G129" s="528">
        <v>939</v>
      </c>
      <c r="H129" s="528">
        <v>8</v>
      </c>
      <c r="I129" s="528"/>
      <c r="J129" s="528"/>
      <c r="K129" s="528" t="s">
        <v>791</v>
      </c>
      <c r="L129" s="528" t="s">
        <v>791</v>
      </c>
      <c r="M129" s="528" t="s">
        <v>616</v>
      </c>
      <c r="N129" s="528">
        <v>30170</v>
      </c>
      <c r="O129" s="531"/>
      <c r="P129" s="532">
        <v>2000000</v>
      </c>
      <c r="Q129" s="532">
        <v>5000000</v>
      </c>
      <c r="R129" s="532">
        <v>3500000</v>
      </c>
      <c r="S129" s="532">
        <v>1300000</v>
      </c>
      <c r="T129" s="532">
        <v>11800000</v>
      </c>
      <c r="U129" s="532">
        <v>5</v>
      </c>
      <c r="V129" s="532">
        <v>0</v>
      </c>
      <c r="W129" s="532">
        <v>5</v>
      </c>
      <c r="X129" s="532">
        <v>32.869999999999997</v>
      </c>
      <c r="Y129" s="532">
        <v>1056</v>
      </c>
      <c r="Z129" s="533">
        <v>375</v>
      </c>
    </row>
    <row r="130" spans="1:26" ht="20.100000000000001" customHeight="1">
      <c r="A130" s="527" t="s">
        <v>792</v>
      </c>
      <c r="B130" s="528" t="s">
        <v>793</v>
      </c>
      <c r="C130" s="528" t="s">
        <v>794</v>
      </c>
      <c r="D130" s="529">
        <v>37</v>
      </c>
      <c r="E130" s="529">
        <v>31001</v>
      </c>
      <c r="F130" s="530">
        <v>43027</v>
      </c>
      <c r="G130" s="528">
        <v>185</v>
      </c>
      <c r="H130" s="528">
        <v>4</v>
      </c>
      <c r="I130" s="528" t="s">
        <v>195</v>
      </c>
      <c r="J130" s="528" t="s">
        <v>195</v>
      </c>
      <c r="K130" s="528" t="s">
        <v>795</v>
      </c>
      <c r="L130" s="528" t="s">
        <v>796</v>
      </c>
      <c r="M130" s="528" t="s">
        <v>797</v>
      </c>
      <c r="N130" s="528"/>
      <c r="O130" s="531"/>
      <c r="P130" s="532">
        <v>0</v>
      </c>
      <c r="Q130" s="532">
        <v>5000000</v>
      </c>
      <c r="R130" s="532">
        <v>3500000</v>
      </c>
      <c r="S130" s="532">
        <v>3000000</v>
      </c>
      <c r="T130" s="532">
        <v>11500000</v>
      </c>
      <c r="U130" s="532">
        <v>16</v>
      </c>
      <c r="V130" s="532">
        <v>4</v>
      </c>
      <c r="W130" s="532">
        <v>20</v>
      </c>
      <c r="X130" s="532">
        <v>312</v>
      </c>
      <c r="Y130" s="532">
        <v>22740</v>
      </c>
      <c r="Z130" s="533">
        <v>2100</v>
      </c>
    </row>
    <row r="131" spans="1:26" ht="20.100000000000001" customHeight="1">
      <c r="A131" s="527" t="s">
        <v>798</v>
      </c>
      <c r="B131" s="528" t="s">
        <v>799</v>
      </c>
      <c r="C131" s="528" t="s">
        <v>800</v>
      </c>
      <c r="D131" s="529" t="s">
        <v>740</v>
      </c>
      <c r="E131" s="529">
        <v>16299</v>
      </c>
      <c r="F131" s="530">
        <v>43019</v>
      </c>
      <c r="G131" s="528" t="s">
        <v>801</v>
      </c>
      <c r="H131" s="528">
        <v>5</v>
      </c>
      <c r="I131" s="528"/>
      <c r="J131" s="528"/>
      <c r="K131" s="528" t="s">
        <v>802</v>
      </c>
      <c r="L131" s="528" t="s">
        <v>803</v>
      </c>
      <c r="M131" s="528" t="s">
        <v>666</v>
      </c>
      <c r="N131" s="528">
        <v>66140</v>
      </c>
      <c r="O131" s="531"/>
      <c r="P131" s="532">
        <v>3400000</v>
      </c>
      <c r="Q131" s="532">
        <v>3000000</v>
      </c>
      <c r="R131" s="532">
        <v>3000000</v>
      </c>
      <c r="S131" s="532">
        <v>2000000</v>
      </c>
      <c r="T131" s="532">
        <v>11400000</v>
      </c>
      <c r="U131" s="532">
        <v>7</v>
      </c>
      <c r="V131" s="532">
        <v>3</v>
      </c>
      <c r="W131" s="532">
        <v>10</v>
      </c>
      <c r="X131" s="532">
        <v>390</v>
      </c>
      <c r="Y131" s="532">
        <v>20000</v>
      </c>
      <c r="Z131" s="533">
        <v>800</v>
      </c>
    </row>
    <row r="132" spans="1:26" ht="20.100000000000001" customHeight="1">
      <c r="A132" s="527" t="s">
        <v>804</v>
      </c>
      <c r="B132" s="528" t="s">
        <v>805</v>
      </c>
      <c r="C132" s="528" t="s">
        <v>806</v>
      </c>
      <c r="D132" s="529">
        <v>106</v>
      </c>
      <c r="E132" s="529">
        <v>38300</v>
      </c>
      <c r="F132" s="530">
        <v>43028</v>
      </c>
      <c r="G132" s="528" t="s">
        <v>357</v>
      </c>
      <c r="H132" s="528">
        <v>7</v>
      </c>
      <c r="I132" s="528"/>
      <c r="J132" s="528"/>
      <c r="K132" s="528" t="s">
        <v>358</v>
      </c>
      <c r="L132" s="528" t="s">
        <v>359</v>
      </c>
      <c r="M132" s="528" t="s">
        <v>198</v>
      </c>
      <c r="N132" s="528">
        <v>13210</v>
      </c>
      <c r="O132" s="531"/>
      <c r="P132" s="532">
        <v>3000000</v>
      </c>
      <c r="Q132" s="532">
        <v>2000000</v>
      </c>
      <c r="R132" s="532">
        <v>5000000</v>
      </c>
      <c r="S132" s="532">
        <v>1000000</v>
      </c>
      <c r="T132" s="532">
        <v>11000000</v>
      </c>
      <c r="U132" s="532">
        <v>21</v>
      </c>
      <c r="V132" s="532">
        <v>4</v>
      </c>
      <c r="W132" s="532">
        <v>25</v>
      </c>
      <c r="X132" s="532">
        <v>946</v>
      </c>
      <c r="Y132" s="532">
        <v>14547</v>
      </c>
      <c r="Z132" s="533">
        <v>3240</v>
      </c>
    </row>
    <row r="133" spans="1:26" ht="20.100000000000001" customHeight="1">
      <c r="A133" s="527" t="s">
        <v>807</v>
      </c>
      <c r="B133" s="528" t="s">
        <v>808</v>
      </c>
      <c r="C133" s="528" t="s">
        <v>809</v>
      </c>
      <c r="D133" s="529">
        <v>66</v>
      </c>
      <c r="E133" s="529">
        <v>28219</v>
      </c>
      <c r="F133" s="530">
        <v>43032</v>
      </c>
      <c r="G133" s="528">
        <v>289</v>
      </c>
      <c r="H133" s="528">
        <v>3</v>
      </c>
      <c r="I133" s="528"/>
      <c r="J133" s="528"/>
      <c r="K133" s="528" t="s">
        <v>810</v>
      </c>
      <c r="L133" s="528" t="s">
        <v>811</v>
      </c>
      <c r="M133" s="528" t="s">
        <v>812</v>
      </c>
      <c r="N133" s="528">
        <v>67110</v>
      </c>
      <c r="O133" s="531">
        <v>881774133</v>
      </c>
      <c r="P133" s="532">
        <v>5000000</v>
      </c>
      <c r="Q133" s="532">
        <v>2000000</v>
      </c>
      <c r="R133" s="532">
        <v>2000000</v>
      </c>
      <c r="S133" s="532">
        <v>2000000</v>
      </c>
      <c r="T133" s="532">
        <v>11000000</v>
      </c>
      <c r="U133" s="532">
        <v>30</v>
      </c>
      <c r="V133" s="532">
        <v>26</v>
      </c>
      <c r="W133" s="532">
        <v>56</v>
      </c>
      <c r="X133" s="532">
        <v>97</v>
      </c>
      <c r="Y133" s="532">
        <v>54048</v>
      </c>
      <c r="Z133" s="533">
        <v>2304</v>
      </c>
    </row>
    <row r="134" spans="1:26" ht="20.100000000000001" customHeight="1">
      <c r="A134" s="527" t="s">
        <v>813</v>
      </c>
      <c r="B134" s="528" t="s">
        <v>814</v>
      </c>
      <c r="C134" s="528" t="s">
        <v>815</v>
      </c>
      <c r="D134" s="529" t="s">
        <v>729</v>
      </c>
      <c r="E134" s="529">
        <v>8103</v>
      </c>
      <c r="F134" s="530">
        <v>43039</v>
      </c>
      <c r="G134" s="528"/>
      <c r="H134" s="528">
        <v>8</v>
      </c>
      <c r="I134" s="528"/>
      <c r="J134" s="528"/>
      <c r="K134" s="528" t="s">
        <v>816</v>
      </c>
      <c r="L134" s="528" t="s">
        <v>817</v>
      </c>
      <c r="M134" s="528" t="s">
        <v>71</v>
      </c>
      <c r="N134" s="528">
        <v>20190</v>
      </c>
      <c r="O134" s="531" t="s">
        <v>818</v>
      </c>
      <c r="P134" s="532">
        <v>6000000</v>
      </c>
      <c r="Q134" s="532">
        <v>0</v>
      </c>
      <c r="R134" s="532">
        <v>4500000</v>
      </c>
      <c r="S134" s="532">
        <v>100000</v>
      </c>
      <c r="T134" s="532">
        <v>10600000</v>
      </c>
      <c r="U134" s="532">
        <v>8</v>
      </c>
      <c r="V134" s="532">
        <v>0</v>
      </c>
      <c r="W134" s="532">
        <v>8</v>
      </c>
      <c r="X134" s="532">
        <v>490</v>
      </c>
      <c r="Y134" s="532">
        <v>113204</v>
      </c>
      <c r="Z134" s="533">
        <v>0</v>
      </c>
    </row>
    <row r="135" spans="1:26" ht="20.100000000000001" customHeight="1">
      <c r="A135" s="527" t="s">
        <v>819</v>
      </c>
      <c r="B135" s="528" t="s">
        <v>820</v>
      </c>
      <c r="C135" s="528" t="s">
        <v>821</v>
      </c>
      <c r="D135" s="529">
        <v>106</v>
      </c>
      <c r="E135" s="529">
        <v>38300</v>
      </c>
      <c r="F135" s="530">
        <v>43018</v>
      </c>
      <c r="G135" s="528" t="s">
        <v>822</v>
      </c>
      <c r="H135" s="528">
        <v>3</v>
      </c>
      <c r="I135" s="528"/>
      <c r="J135" s="528"/>
      <c r="K135" s="528" t="s">
        <v>823</v>
      </c>
      <c r="L135" s="528" t="s">
        <v>824</v>
      </c>
      <c r="M135" s="528" t="s">
        <v>34</v>
      </c>
      <c r="N135" s="528">
        <v>21130</v>
      </c>
      <c r="O135" s="531"/>
      <c r="P135" s="532">
        <v>7000000</v>
      </c>
      <c r="Q135" s="532">
        <v>2000000</v>
      </c>
      <c r="R135" s="532">
        <v>500000</v>
      </c>
      <c r="S135" s="532">
        <v>1000000</v>
      </c>
      <c r="T135" s="532">
        <v>10500000</v>
      </c>
      <c r="U135" s="532">
        <v>10</v>
      </c>
      <c r="V135" s="532">
        <v>4</v>
      </c>
      <c r="W135" s="532">
        <v>14</v>
      </c>
      <c r="X135" s="532">
        <v>59</v>
      </c>
      <c r="Y135" s="532">
        <v>5300</v>
      </c>
      <c r="Z135" s="533">
        <v>992</v>
      </c>
    </row>
    <row r="136" spans="1:26" ht="20.100000000000001" customHeight="1">
      <c r="A136" s="527" t="s">
        <v>825</v>
      </c>
      <c r="B136" s="528" t="s">
        <v>826</v>
      </c>
      <c r="C136" s="528" t="s">
        <v>272</v>
      </c>
      <c r="D136" s="529" t="s">
        <v>59</v>
      </c>
      <c r="E136" s="529">
        <v>23953</v>
      </c>
      <c r="F136" s="530">
        <v>43035</v>
      </c>
      <c r="G136" s="528" t="s">
        <v>827</v>
      </c>
      <c r="H136" s="528">
        <v>8</v>
      </c>
      <c r="I136" s="528"/>
      <c r="J136" s="528"/>
      <c r="K136" s="528" t="s">
        <v>828</v>
      </c>
      <c r="L136" s="528" t="s">
        <v>829</v>
      </c>
      <c r="M136" s="528" t="s">
        <v>717</v>
      </c>
      <c r="N136" s="528">
        <v>52130</v>
      </c>
      <c r="O136" s="531">
        <v>898511274</v>
      </c>
      <c r="P136" s="532">
        <v>300000</v>
      </c>
      <c r="Q136" s="532">
        <v>2000000</v>
      </c>
      <c r="R136" s="532">
        <v>3000000</v>
      </c>
      <c r="S136" s="532">
        <v>5000000</v>
      </c>
      <c r="T136" s="532">
        <v>10300000</v>
      </c>
      <c r="U136" s="532">
        <v>5</v>
      </c>
      <c r="V136" s="532">
        <v>0</v>
      </c>
      <c r="W136" s="532">
        <v>5</v>
      </c>
      <c r="X136" s="532">
        <v>94.21</v>
      </c>
      <c r="Y136" s="532">
        <v>8836</v>
      </c>
      <c r="Z136" s="533">
        <v>600</v>
      </c>
    </row>
    <row r="137" spans="1:26" ht="20.100000000000001" customHeight="1">
      <c r="A137" s="527" t="s">
        <v>830</v>
      </c>
      <c r="B137" s="528" t="s">
        <v>831</v>
      </c>
      <c r="C137" s="528" t="s">
        <v>832</v>
      </c>
      <c r="D137" s="529" t="s">
        <v>59</v>
      </c>
      <c r="E137" s="529">
        <v>23953</v>
      </c>
      <c r="F137" s="530">
        <v>43011</v>
      </c>
      <c r="G137" s="528" t="s">
        <v>833</v>
      </c>
      <c r="H137" s="528">
        <v>3</v>
      </c>
      <c r="I137" s="528"/>
      <c r="J137" s="528"/>
      <c r="K137" s="528" t="s">
        <v>834</v>
      </c>
      <c r="L137" s="528" t="s">
        <v>834</v>
      </c>
      <c r="M137" s="528" t="s">
        <v>835</v>
      </c>
      <c r="N137" s="528">
        <v>60160</v>
      </c>
      <c r="O137" s="531" t="s">
        <v>836</v>
      </c>
      <c r="P137" s="532">
        <v>3000000</v>
      </c>
      <c r="Q137" s="532">
        <v>300000</v>
      </c>
      <c r="R137" s="532">
        <v>5000000</v>
      </c>
      <c r="S137" s="532">
        <v>2000000</v>
      </c>
      <c r="T137" s="532">
        <v>10300000</v>
      </c>
      <c r="U137" s="532">
        <v>6</v>
      </c>
      <c r="V137" s="532">
        <v>0</v>
      </c>
      <c r="W137" s="532">
        <v>6</v>
      </c>
      <c r="X137" s="532">
        <v>280</v>
      </c>
      <c r="Y137" s="532">
        <v>11772</v>
      </c>
      <c r="Z137" s="533">
        <v>3480</v>
      </c>
    </row>
    <row r="138" spans="1:26" ht="20.100000000000001" customHeight="1">
      <c r="A138" s="527" t="s">
        <v>837</v>
      </c>
      <c r="B138" s="528" t="s">
        <v>838</v>
      </c>
      <c r="C138" s="528" t="s">
        <v>839</v>
      </c>
      <c r="D138" s="529" t="s">
        <v>662</v>
      </c>
      <c r="E138" s="529">
        <v>20121</v>
      </c>
      <c r="F138" s="530">
        <v>43019</v>
      </c>
      <c r="G138" s="528">
        <v>223</v>
      </c>
      <c r="H138" s="528">
        <v>13</v>
      </c>
      <c r="I138" s="528"/>
      <c r="J138" s="528"/>
      <c r="K138" s="528" t="s">
        <v>840</v>
      </c>
      <c r="L138" s="528" t="s">
        <v>841</v>
      </c>
      <c r="M138" s="528" t="s">
        <v>842</v>
      </c>
      <c r="N138" s="528">
        <v>72160</v>
      </c>
      <c r="O138" s="531"/>
      <c r="P138" s="532">
        <v>8000000</v>
      </c>
      <c r="Q138" s="532">
        <v>700000</v>
      </c>
      <c r="R138" s="532">
        <v>500000</v>
      </c>
      <c r="S138" s="532">
        <v>1000000</v>
      </c>
      <c r="T138" s="532">
        <v>10200000</v>
      </c>
      <c r="U138" s="532">
        <v>8</v>
      </c>
      <c r="V138" s="532">
        <v>2</v>
      </c>
      <c r="W138" s="532">
        <v>10</v>
      </c>
      <c r="X138" s="532">
        <v>499</v>
      </c>
      <c r="Y138" s="532">
        <v>56720</v>
      </c>
      <c r="Z138" s="533">
        <v>1000</v>
      </c>
    </row>
    <row r="139" spans="1:26" ht="20.100000000000001" customHeight="1">
      <c r="A139" s="527" t="s">
        <v>843</v>
      </c>
      <c r="B139" s="528" t="s">
        <v>844</v>
      </c>
      <c r="C139" s="528" t="s">
        <v>272</v>
      </c>
      <c r="D139" s="529" t="s">
        <v>59</v>
      </c>
      <c r="E139" s="529">
        <v>23953</v>
      </c>
      <c r="F139" s="530">
        <v>43033</v>
      </c>
      <c r="G139" s="528">
        <v>83</v>
      </c>
      <c r="H139" s="528">
        <v>1</v>
      </c>
      <c r="I139" s="528"/>
      <c r="J139" s="528" t="s">
        <v>845</v>
      </c>
      <c r="K139" s="528" t="s">
        <v>846</v>
      </c>
      <c r="L139" s="528" t="s">
        <v>847</v>
      </c>
      <c r="M139" s="528" t="s">
        <v>238</v>
      </c>
      <c r="N139" s="528">
        <v>48000</v>
      </c>
      <c r="O139" s="531" t="s">
        <v>848</v>
      </c>
      <c r="P139" s="532">
        <v>2000000</v>
      </c>
      <c r="Q139" s="532">
        <v>0</v>
      </c>
      <c r="R139" s="532">
        <v>5000000</v>
      </c>
      <c r="S139" s="532">
        <v>3000000</v>
      </c>
      <c r="T139" s="532">
        <v>10000000</v>
      </c>
      <c r="U139" s="532">
        <v>5</v>
      </c>
      <c r="V139" s="532">
        <v>0</v>
      </c>
      <c r="W139" s="532">
        <v>5</v>
      </c>
      <c r="X139" s="532">
        <v>170.63</v>
      </c>
      <c r="Y139" s="532">
        <v>6400</v>
      </c>
      <c r="Z139" s="533">
        <v>0</v>
      </c>
    </row>
    <row r="140" spans="1:26" ht="20.100000000000001" customHeight="1">
      <c r="A140" s="527" t="s">
        <v>849</v>
      </c>
      <c r="B140" s="528" t="s">
        <v>850</v>
      </c>
      <c r="C140" s="528" t="s">
        <v>800</v>
      </c>
      <c r="D140" s="529" t="s">
        <v>740</v>
      </c>
      <c r="E140" s="529">
        <v>16299</v>
      </c>
      <c r="F140" s="530">
        <v>43018</v>
      </c>
      <c r="G140" s="528" t="s">
        <v>851</v>
      </c>
      <c r="H140" s="528">
        <v>2</v>
      </c>
      <c r="I140" s="528"/>
      <c r="J140" s="528"/>
      <c r="K140" s="528" t="s">
        <v>852</v>
      </c>
      <c r="L140" s="528" t="s">
        <v>853</v>
      </c>
      <c r="M140" s="528" t="s">
        <v>526</v>
      </c>
      <c r="N140" s="528">
        <v>33160</v>
      </c>
      <c r="O140" s="531" t="s">
        <v>854</v>
      </c>
      <c r="P140" s="532">
        <v>2000000</v>
      </c>
      <c r="Q140" s="532">
        <v>2500000</v>
      </c>
      <c r="R140" s="532">
        <v>4500000</v>
      </c>
      <c r="S140" s="532">
        <v>1000000</v>
      </c>
      <c r="T140" s="532">
        <v>10000000</v>
      </c>
      <c r="U140" s="532">
        <v>6</v>
      </c>
      <c r="V140" s="532">
        <v>0</v>
      </c>
      <c r="W140" s="532">
        <v>6</v>
      </c>
      <c r="X140" s="532">
        <v>903</v>
      </c>
      <c r="Y140" s="532">
        <v>35436</v>
      </c>
      <c r="Z140" s="533">
        <v>900</v>
      </c>
    </row>
    <row r="141" spans="1:26" ht="20.100000000000001" customHeight="1">
      <c r="A141" s="527" t="s">
        <v>855</v>
      </c>
      <c r="B141" s="528" t="s">
        <v>856</v>
      </c>
      <c r="C141" s="528" t="s">
        <v>857</v>
      </c>
      <c r="D141" s="529" t="s">
        <v>858</v>
      </c>
      <c r="E141" s="529">
        <v>11041</v>
      </c>
      <c r="F141" s="530">
        <v>43020</v>
      </c>
      <c r="G141" s="528" t="s">
        <v>859</v>
      </c>
      <c r="H141" s="528">
        <v>12</v>
      </c>
      <c r="I141" s="528"/>
      <c r="J141" s="528"/>
      <c r="K141" s="528" t="s">
        <v>860</v>
      </c>
      <c r="L141" s="528" t="s">
        <v>861</v>
      </c>
      <c r="M141" s="528" t="s">
        <v>862</v>
      </c>
      <c r="N141" s="528">
        <v>34260</v>
      </c>
      <c r="O141" s="531"/>
      <c r="P141" s="532">
        <v>2000000</v>
      </c>
      <c r="Q141" s="532">
        <v>3000000</v>
      </c>
      <c r="R141" s="532">
        <v>4000000</v>
      </c>
      <c r="S141" s="532">
        <v>1000000</v>
      </c>
      <c r="T141" s="532">
        <v>10000000</v>
      </c>
      <c r="U141" s="532">
        <v>10</v>
      </c>
      <c r="V141" s="532">
        <v>5</v>
      </c>
      <c r="W141" s="532">
        <v>15</v>
      </c>
      <c r="X141" s="532">
        <v>53.5</v>
      </c>
      <c r="Y141" s="532">
        <v>6400</v>
      </c>
      <c r="Z141" s="533">
        <v>450</v>
      </c>
    </row>
    <row r="142" spans="1:26" ht="20.100000000000001" customHeight="1">
      <c r="A142" s="527" t="s">
        <v>863</v>
      </c>
      <c r="B142" s="528" t="s">
        <v>864</v>
      </c>
      <c r="C142" s="528" t="s">
        <v>865</v>
      </c>
      <c r="D142" s="529" t="s">
        <v>866</v>
      </c>
      <c r="E142" s="529">
        <v>23961</v>
      </c>
      <c r="F142" s="530">
        <v>43012</v>
      </c>
      <c r="G142" s="528" t="s">
        <v>867</v>
      </c>
      <c r="H142" s="528">
        <v>12</v>
      </c>
      <c r="I142" s="528"/>
      <c r="J142" s="528"/>
      <c r="K142" s="528" t="s">
        <v>868</v>
      </c>
      <c r="L142" s="528" t="s">
        <v>869</v>
      </c>
      <c r="M142" s="528" t="s">
        <v>870</v>
      </c>
      <c r="N142" s="528">
        <v>50000</v>
      </c>
      <c r="O142" s="531" t="s">
        <v>871</v>
      </c>
      <c r="P142" s="532">
        <v>0</v>
      </c>
      <c r="Q142" s="532">
        <v>0</v>
      </c>
      <c r="R142" s="532">
        <v>5000000</v>
      </c>
      <c r="S142" s="532">
        <v>5000000</v>
      </c>
      <c r="T142" s="532">
        <v>10000000</v>
      </c>
      <c r="U142" s="532">
        <v>3</v>
      </c>
      <c r="V142" s="532">
        <v>2</v>
      </c>
      <c r="W142" s="532">
        <v>5</v>
      </c>
      <c r="X142" s="532">
        <v>225</v>
      </c>
      <c r="Y142" s="532">
        <v>17980</v>
      </c>
      <c r="Z142" s="533">
        <v>1600</v>
      </c>
    </row>
    <row r="143" spans="1:26" ht="20.100000000000001" customHeight="1">
      <c r="A143" s="527" t="s">
        <v>872</v>
      </c>
      <c r="B143" s="528" t="s">
        <v>873</v>
      </c>
      <c r="C143" s="528" t="s">
        <v>874</v>
      </c>
      <c r="D143" s="529" t="s">
        <v>168</v>
      </c>
      <c r="E143" s="529">
        <v>16101</v>
      </c>
      <c r="F143" s="530">
        <v>43018</v>
      </c>
      <c r="G143" s="528">
        <v>204</v>
      </c>
      <c r="H143" s="528">
        <v>5</v>
      </c>
      <c r="I143" s="528"/>
      <c r="J143" s="528"/>
      <c r="K143" s="528" t="s">
        <v>875</v>
      </c>
      <c r="L143" s="528" t="s">
        <v>876</v>
      </c>
      <c r="M143" s="528" t="s">
        <v>877</v>
      </c>
      <c r="N143" s="528">
        <v>93180</v>
      </c>
      <c r="O143" s="531" t="s">
        <v>878</v>
      </c>
      <c r="P143" s="532">
        <v>2000000</v>
      </c>
      <c r="Q143" s="532">
        <v>2500000</v>
      </c>
      <c r="R143" s="532">
        <v>5000000</v>
      </c>
      <c r="S143" s="532">
        <v>200000</v>
      </c>
      <c r="T143" s="532">
        <v>9700000</v>
      </c>
      <c r="U143" s="532">
        <v>57</v>
      </c>
      <c r="V143" s="532">
        <v>43</v>
      </c>
      <c r="W143" s="532">
        <v>100</v>
      </c>
      <c r="X143" s="532">
        <v>914</v>
      </c>
      <c r="Y143" s="532">
        <v>11308</v>
      </c>
      <c r="Z143" s="533">
        <v>2808</v>
      </c>
    </row>
    <row r="144" spans="1:26" ht="20.100000000000001" customHeight="1">
      <c r="A144" s="527" t="s">
        <v>879</v>
      </c>
      <c r="B144" s="528" t="s">
        <v>880</v>
      </c>
      <c r="C144" s="528" t="s">
        <v>881</v>
      </c>
      <c r="D144" s="529" t="s">
        <v>622</v>
      </c>
      <c r="E144" s="529">
        <v>17092</v>
      </c>
      <c r="F144" s="530">
        <v>43039</v>
      </c>
      <c r="G144" s="528" t="s">
        <v>882</v>
      </c>
      <c r="H144" s="528"/>
      <c r="I144" s="528" t="s">
        <v>883</v>
      </c>
      <c r="J144" s="528" t="s">
        <v>884</v>
      </c>
      <c r="K144" s="528" t="s">
        <v>885</v>
      </c>
      <c r="L144" s="528" t="s">
        <v>886</v>
      </c>
      <c r="M144" s="528" t="s">
        <v>112</v>
      </c>
      <c r="N144" s="528"/>
      <c r="O144" s="531"/>
      <c r="P144" s="532">
        <v>3500000</v>
      </c>
      <c r="Q144" s="532">
        <v>3500000</v>
      </c>
      <c r="R144" s="532">
        <v>1500000</v>
      </c>
      <c r="S144" s="532">
        <v>1000000</v>
      </c>
      <c r="T144" s="532">
        <v>9500000</v>
      </c>
      <c r="U144" s="532">
        <v>10</v>
      </c>
      <c r="V144" s="532">
        <v>30</v>
      </c>
      <c r="W144" s="532">
        <v>40</v>
      </c>
      <c r="X144" s="532">
        <v>20</v>
      </c>
      <c r="Y144" s="532">
        <v>172</v>
      </c>
      <c r="Z144" s="533">
        <v>172</v>
      </c>
    </row>
    <row r="145" spans="1:26" ht="20.100000000000001" customHeight="1">
      <c r="A145" s="527" t="s">
        <v>887</v>
      </c>
      <c r="B145" s="528" t="s">
        <v>888</v>
      </c>
      <c r="C145" s="528" t="s">
        <v>370</v>
      </c>
      <c r="D145" s="529">
        <v>92</v>
      </c>
      <c r="E145" s="529">
        <v>52101</v>
      </c>
      <c r="F145" s="530">
        <v>43017</v>
      </c>
      <c r="G145" s="528" t="s">
        <v>889</v>
      </c>
      <c r="H145" s="528">
        <v>1</v>
      </c>
      <c r="I145" s="528"/>
      <c r="J145" s="528" t="s">
        <v>890</v>
      </c>
      <c r="K145" s="528" t="s">
        <v>891</v>
      </c>
      <c r="L145" s="528" t="s">
        <v>410</v>
      </c>
      <c r="M145" s="528" t="s">
        <v>411</v>
      </c>
      <c r="N145" s="528">
        <v>85000</v>
      </c>
      <c r="O145" s="531"/>
      <c r="P145" s="532">
        <v>2000000</v>
      </c>
      <c r="Q145" s="532">
        <v>1500000</v>
      </c>
      <c r="R145" s="532">
        <v>5000000</v>
      </c>
      <c r="S145" s="532">
        <v>1000000</v>
      </c>
      <c r="T145" s="532">
        <v>9500000</v>
      </c>
      <c r="U145" s="532">
        <v>5</v>
      </c>
      <c r="V145" s="532">
        <v>20</v>
      </c>
      <c r="W145" s="532">
        <v>25</v>
      </c>
      <c r="X145" s="532">
        <v>130</v>
      </c>
      <c r="Y145" s="532">
        <v>3200</v>
      </c>
      <c r="Z145" s="533">
        <v>720</v>
      </c>
    </row>
    <row r="146" spans="1:26" ht="20.100000000000001" customHeight="1">
      <c r="A146" s="527" t="s">
        <v>892</v>
      </c>
      <c r="B146" s="528" t="s">
        <v>893</v>
      </c>
      <c r="C146" s="528" t="s">
        <v>894</v>
      </c>
      <c r="D146" s="529" t="s">
        <v>332</v>
      </c>
      <c r="E146" s="529">
        <v>25922</v>
      </c>
      <c r="F146" s="530">
        <v>43028</v>
      </c>
      <c r="G146" s="528"/>
      <c r="H146" s="528">
        <v>3</v>
      </c>
      <c r="I146" s="528" t="s">
        <v>700</v>
      </c>
      <c r="J146" s="528" t="s">
        <v>253</v>
      </c>
      <c r="K146" s="528" t="s">
        <v>566</v>
      </c>
      <c r="L146" s="528" t="s">
        <v>353</v>
      </c>
      <c r="M146" s="528" t="s">
        <v>255</v>
      </c>
      <c r="N146" s="528">
        <v>10270</v>
      </c>
      <c r="O146" s="531"/>
      <c r="P146" s="532">
        <v>2000000</v>
      </c>
      <c r="Q146" s="532">
        <v>4000000</v>
      </c>
      <c r="R146" s="532">
        <v>2000000</v>
      </c>
      <c r="S146" s="532">
        <v>1000000</v>
      </c>
      <c r="T146" s="532">
        <v>9000000</v>
      </c>
      <c r="U146" s="532">
        <v>10</v>
      </c>
      <c r="V146" s="532">
        <v>20</v>
      </c>
      <c r="W146" s="532">
        <v>30</v>
      </c>
      <c r="X146" s="532">
        <v>198</v>
      </c>
      <c r="Y146" s="532">
        <v>1600</v>
      </c>
      <c r="Z146" s="533">
        <v>680</v>
      </c>
    </row>
    <row r="147" spans="1:26" ht="20.100000000000001" customHeight="1">
      <c r="A147" s="527" t="s">
        <v>895</v>
      </c>
      <c r="B147" s="528" t="s">
        <v>896</v>
      </c>
      <c r="C147" s="528" t="s">
        <v>897</v>
      </c>
      <c r="D147" s="529" t="s">
        <v>107</v>
      </c>
      <c r="E147" s="529">
        <v>33121</v>
      </c>
      <c r="F147" s="530">
        <v>43039</v>
      </c>
      <c r="G147" s="528" t="s">
        <v>898</v>
      </c>
      <c r="H147" s="528">
        <v>1</v>
      </c>
      <c r="I147" s="528"/>
      <c r="J147" s="528"/>
      <c r="K147" s="528" t="s">
        <v>781</v>
      </c>
      <c r="L147" s="528" t="s">
        <v>782</v>
      </c>
      <c r="M147" s="528" t="s">
        <v>666</v>
      </c>
      <c r="N147" s="528">
        <v>66230</v>
      </c>
      <c r="O147" s="531"/>
      <c r="P147" s="532">
        <v>3000000</v>
      </c>
      <c r="Q147" s="532">
        <v>3000000</v>
      </c>
      <c r="R147" s="532">
        <v>1500000</v>
      </c>
      <c r="S147" s="532">
        <v>1500000</v>
      </c>
      <c r="T147" s="532">
        <v>9000000</v>
      </c>
      <c r="U147" s="532">
        <v>5</v>
      </c>
      <c r="V147" s="532">
        <v>1</v>
      </c>
      <c r="W147" s="532">
        <v>6</v>
      </c>
      <c r="X147" s="532">
        <v>273.89</v>
      </c>
      <c r="Y147" s="532">
        <v>5944</v>
      </c>
      <c r="Z147" s="533">
        <v>1620</v>
      </c>
    </row>
    <row r="148" spans="1:26" ht="20.100000000000001" customHeight="1">
      <c r="A148" s="527" t="s">
        <v>899</v>
      </c>
      <c r="B148" s="528" t="s">
        <v>900</v>
      </c>
      <c r="C148" s="528" t="s">
        <v>901</v>
      </c>
      <c r="D148" s="529" t="s">
        <v>729</v>
      </c>
      <c r="E148" s="529">
        <v>8103</v>
      </c>
      <c r="F148" s="530">
        <v>43025</v>
      </c>
      <c r="G148" s="528" t="s">
        <v>902</v>
      </c>
      <c r="H148" s="528">
        <v>3</v>
      </c>
      <c r="I148" s="528" t="s">
        <v>195</v>
      </c>
      <c r="J148" s="528" t="s">
        <v>195</v>
      </c>
      <c r="K148" s="528" t="s">
        <v>129</v>
      </c>
      <c r="L148" s="528" t="s">
        <v>903</v>
      </c>
      <c r="M148" s="528" t="s">
        <v>904</v>
      </c>
      <c r="N148" s="528">
        <v>92000</v>
      </c>
      <c r="O148" s="531" t="s">
        <v>905</v>
      </c>
      <c r="P148" s="532">
        <v>3000000</v>
      </c>
      <c r="Q148" s="532">
        <v>0</v>
      </c>
      <c r="R148" s="532">
        <v>5000000</v>
      </c>
      <c r="S148" s="532">
        <v>1000000</v>
      </c>
      <c r="T148" s="532">
        <v>9000000</v>
      </c>
      <c r="U148" s="532">
        <v>2</v>
      </c>
      <c r="V148" s="532">
        <v>0</v>
      </c>
      <c r="W148" s="532">
        <v>2</v>
      </c>
      <c r="X148" s="532">
        <v>290</v>
      </c>
      <c r="Y148" s="532">
        <v>45580</v>
      </c>
      <c r="Z148" s="533">
        <v>0</v>
      </c>
    </row>
    <row r="149" spans="1:26" ht="20.100000000000001" customHeight="1">
      <c r="A149" s="527" t="s">
        <v>906</v>
      </c>
      <c r="B149" s="528" t="s">
        <v>907</v>
      </c>
      <c r="C149" s="528" t="s">
        <v>272</v>
      </c>
      <c r="D149" s="529" t="s">
        <v>59</v>
      </c>
      <c r="E149" s="529">
        <v>23953</v>
      </c>
      <c r="F149" s="530">
        <v>43035</v>
      </c>
      <c r="G149" s="528" t="s">
        <v>908</v>
      </c>
      <c r="H149" s="528">
        <v>1</v>
      </c>
      <c r="I149" s="528"/>
      <c r="J149" s="528"/>
      <c r="K149" s="528" t="s">
        <v>909</v>
      </c>
      <c r="L149" s="528" t="s">
        <v>910</v>
      </c>
      <c r="M149" s="528" t="s">
        <v>411</v>
      </c>
      <c r="N149" s="528">
        <v>85110</v>
      </c>
      <c r="O149" s="531"/>
      <c r="P149" s="532">
        <v>100000</v>
      </c>
      <c r="Q149" s="532">
        <v>2000000</v>
      </c>
      <c r="R149" s="532">
        <v>5500000</v>
      </c>
      <c r="S149" s="532">
        <v>1000000</v>
      </c>
      <c r="T149" s="532">
        <v>8600000</v>
      </c>
      <c r="U149" s="532">
        <v>8</v>
      </c>
      <c r="V149" s="532">
        <v>0</v>
      </c>
      <c r="W149" s="532">
        <v>8</v>
      </c>
      <c r="X149" s="532">
        <v>113.37</v>
      </c>
      <c r="Y149" s="532">
        <v>4800</v>
      </c>
      <c r="Z149" s="533">
        <v>250</v>
      </c>
    </row>
    <row r="150" spans="1:26" ht="20.100000000000001" customHeight="1">
      <c r="A150" s="527" t="s">
        <v>911</v>
      </c>
      <c r="B150" s="528" t="s">
        <v>912</v>
      </c>
      <c r="C150" s="528" t="s">
        <v>913</v>
      </c>
      <c r="D150" s="529" t="s">
        <v>914</v>
      </c>
      <c r="E150" s="529">
        <v>30912</v>
      </c>
      <c r="F150" s="530">
        <v>43014</v>
      </c>
      <c r="G150" s="535">
        <v>42992</v>
      </c>
      <c r="H150" s="528">
        <v>7</v>
      </c>
      <c r="I150" s="528" t="s">
        <v>915</v>
      </c>
      <c r="J150" s="528" t="s">
        <v>916</v>
      </c>
      <c r="K150" s="528" t="s">
        <v>917</v>
      </c>
      <c r="L150" s="528" t="s">
        <v>918</v>
      </c>
      <c r="M150" s="528" t="s">
        <v>112</v>
      </c>
      <c r="N150" s="528">
        <v>10160</v>
      </c>
      <c r="O150" s="531" t="s">
        <v>919</v>
      </c>
      <c r="P150" s="532">
        <v>3000000</v>
      </c>
      <c r="Q150" s="532">
        <v>1500000</v>
      </c>
      <c r="R150" s="532">
        <v>3000000</v>
      </c>
      <c r="S150" s="532">
        <v>1000000</v>
      </c>
      <c r="T150" s="532">
        <v>8500000</v>
      </c>
      <c r="U150" s="532">
        <v>9</v>
      </c>
      <c r="V150" s="532">
        <v>0</v>
      </c>
      <c r="W150" s="532">
        <v>9</v>
      </c>
      <c r="X150" s="532">
        <v>112.4</v>
      </c>
      <c r="Y150" s="532">
        <v>480</v>
      </c>
      <c r="Z150" s="533">
        <v>288</v>
      </c>
    </row>
    <row r="151" spans="1:26" ht="20.100000000000001" customHeight="1">
      <c r="A151" s="527" t="s">
        <v>920</v>
      </c>
      <c r="B151" s="528" t="s">
        <v>921</v>
      </c>
      <c r="C151" s="528" t="s">
        <v>922</v>
      </c>
      <c r="D151" s="529" t="s">
        <v>923</v>
      </c>
      <c r="E151" s="529">
        <v>22191</v>
      </c>
      <c r="F151" s="530">
        <v>43033</v>
      </c>
      <c r="G151" s="528" t="s">
        <v>924</v>
      </c>
      <c r="H151" s="528">
        <v>10</v>
      </c>
      <c r="I151" s="528"/>
      <c r="J151" s="528"/>
      <c r="K151" s="528" t="s">
        <v>925</v>
      </c>
      <c r="L151" s="528" t="s">
        <v>926</v>
      </c>
      <c r="M151" s="528" t="s">
        <v>238</v>
      </c>
      <c r="N151" s="528">
        <v>48120</v>
      </c>
      <c r="O151" s="531" t="s">
        <v>927</v>
      </c>
      <c r="P151" s="532">
        <v>2000000</v>
      </c>
      <c r="Q151" s="532">
        <v>2000000</v>
      </c>
      <c r="R151" s="532">
        <v>1500000</v>
      </c>
      <c r="S151" s="532">
        <v>3000000</v>
      </c>
      <c r="T151" s="532">
        <v>8500000</v>
      </c>
      <c r="U151" s="532">
        <v>6</v>
      </c>
      <c r="V151" s="532">
        <v>0</v>
      </c>
      <c r="W151" s="532">
        <v>6</v>
      </c>
      <c r="X151" s="532">
        <v>168</v>
      </c>
      <c r="Y151" s="532">
        <v>3968</v>
      </c>
      <c r="Z151" s="533">
        <v>1404</v>
      </c>
    </row>
    <row r="152" spans="1:26" ht="20.100000000000001" customHeight="1">
      <c r="A152" s="527" t="s">
        <v>928</v>
      </c>
      <c r="B152" s="528" t="s">
        <v>929</v>
      </c>
      <c r="C152" s="528" t="s">
        <v>857</v>
      </c>
      <c r="D152" s="529" t="s">
        <v>858</v>
      </c>
      <c r="E152" s="529">
        <v>11041</v>
      </c>
      <c r="F152" s="530">
        <v>43028</v>
      </c>
      <c r="G152" s="528">
        <v>168</v>
      </c>
      <c r="H152" s="528">
        <v>14</v>
      </c>
      <c r="I152" s="528"/>
      <c r="J152" s="528" t="s">
        <v>930</v>
      </c>
      <c r="K152" s="528" t="s">
        <v>931</v>
      </c>
      <c r="L152" s="528" t="s">
        <v>932</v>
      </c>
      <c r="M152" s="528" t="s">
        <v>507</v>
      </c>
      <c r="N152" s="528">
        <v>40130</v>
      </c>
      <c r="O152" s="531" t="s">
        <v>933</v>
      </c>
      <c r="P152" s="532">
        <v>2000000</v>
      </c>
      <c r="Q152" s="532">
        <v>1500000</v>
      </c>
      <c r="R152" s="532">
        <v>3500000</v>
      </c>
      <c r="S152" s="532">
        <v>1500000</v>
      </c>
      <c r="T152" s="532">
        <v>8500000</v>
      </c>
      <c r="U152" s="532">
        <v>3</v>
      </c>
      <c r="V152" s="532">
        <v>4</v>
      </c>
      <c r="W152" s="532">
        <v>7</v>
      </c>
      <c r="X152" s="532">
        <v>27</v>
      </c>
      <c r="Y152" s="532">
        <v>4000</v>
      </c>
      <c r="Z152" s="533">
        <v>300</v>
      </c>
    </row>
    <row r="153" spans="1:26" ht="20.100000000000001" customHeight="1">
      <c r="A153" s="527" t="s">
        <v>934</v>
      </c>
      <c r="B153" s="528" t="s">
        <v>935</v>
      </c>
      <c r="C153" s="528" t="s">
        <v>936</v>
      </c>
      <c r="D153" s="529" t="s">
        <v>214</v>
      </c>
      <c r="E153" s="529">
        <v>25111</v>
      </c>
      <c r="F153" s="530">
        <v>43032</v>
      </c>
      <c r="G153" s="528">
        <v>527</v>
      </c>
      <c r="H153" s="528">
        <v>9</v>
      </c>
      <c r="I153" s="528"/>
      <c r="J153" s="528"/>
      <c r="K153" s="528" t="s">
        <v>937</v>
      </c>
      <c r="L153" s="528" t="s">
        <v>938</v>
      </c>
      <c r="M153" s="528" t="s">
        <v>812</v>
      </c>
      <c r="N153" s="528">
        <v>12110</v>
      </c>
      <c r="O153" s="531">
        <v>875113444</v>
      </c>
      <c r="P153" s="532">
        <v>700000</v>
      </c>
      <c r="Q153" s="532">
        <v>1600000</v>
      </c>
      <c r="R153" s="532">
        <v>750000</v>
      </c>
      <c r="S153" s="532">
        <v>5000000</v>
      </c>
      <c r="T153" s="532">
        <v>8050000</v>
      </c>
      <c r="U153" s="532">
        <v>19</v>
      </c>
      <c r="V153" s="532">
        <v>4</v>
      </c>
      <c r="W153" s="532">
        <v>23</v>
      </c>
      <c r="X153" s="532">
        <v>338.2</v>
      </c>
      <c r="Y153" s="532">
        <v>18436</v>
      </c>
      <c r="Z153" s="533">
        <v>1088</v>
      </c>
    </row>
    <row r="154" spans="1:26" ht="20.100000000000001" customHeight="1">
      <c r="A154" s="527" t="s">
        <v>939</v>
      </c>
      <c r="B154" s="528" t="s">
        <v>940</v>
      </c>
      <c r="C154" s="528" t="s">
        <v>941</v>
      </c>
      <c r="D154" s="529" t="s">
        <v>662</v>
      </c>
      <c r="E154" s="529">
        <v>20121</v>
      </c>
      <c r="F154" s="530">
        <v>43020</v>
      </c>
      <c r="G154" s="528"/>
      <c r="H154" s="528">
        <v>5</v>
      </c>
      <c r="I154" s="528" t="s">
        <v>195</v>
      </c>
      <c r="J154" s="528" t="s">
        <v>195</v>
      </c>
      <c r="K154" s="528" t="s">
        <v>942</v>
      </c>
      <c r="L154" s="528" t="s">
        <v>198</v>
      </c>
      <c r="M154" s="528" t="s">
        <v>198</v>
      </c>
      <c r="N154" s="528">
        <v>10400</v>
      </c>
      <c r="O154" s="531"/>
      <c r="P154" s="532">
        <v>0</v>
      </c>
      <c r="Q154" s="532">
        <v>3000000</v>
      </c>
      <c r="R154" s="532">
        <v>2000000</v>
      </c>
      <c r="S154" s="532">
        <v>3000000</v>
      </c>
      <c r="T154" s="532">
        <v>8000000</v>
      </c>
      <c r="U154" s="532">
        <v>8</v>
      </c>
      <c r="V154" s="532">
        <v>3</v>
      </c>
      <c r="W154" s="532">
        <v>11</v>
      </c>
      <c r="X154" s="532">
        <v>50</v>
      </c>
      <c r="Y154" s="532">
        <v>3200</v>
      </c>
      <c r="Z154" s="533">
        <v>96</v>
      </c>
    </row>
    <row r="155" spans="1:26" ht="20.100000000000001" customHeight="1">
      <c r="A155" s="527" t="s">
        <v>943</v>
      </c>
      <c r="B155" s="528" t="s">
        <v>944</v>
      </c>
      <c r="C155" s="528" t="s">
        <v>945</v>
      </c>
      <c r="D155" s="529">
        <v>105</v>
      </c>
      <c r="E155" s="529">
        <v>38211</v>
      </c>
      <c r="F155" s="530">
        <v>43024</v>
      </c>
      <c r="G155" s="528" t="s">
        <v>946</v>
      </c>
      <c r="H155" s="528">
        <v>4</v>
      </c>
      <c r="I155" s="528"/>
      <c r="J155" s="528" t="s">
        <v>571</v>
      </c>
      <c r="K155" s="528" t="s">
        <v>571</v>
      </c>
      <c r="L155" s="528" t="s">
        <v>571</v>
      </c>
      <c r="M155" s="528" t="s">
        <v>63</v>
      </c>
      <c r="N155" s="528">
        <v>12150</v>
      </c>
      <c r="O155" s="531" t="s">
        <v>947</v>
      </c>
      <c r="P155" s="532">
        <v>0</v>
      </c>
      <c r="Q155" s="532">
        <v>0</v>
      </c>
      <c r="R155" s="532">
        <v>3000000</v>
      </c>
      <c r="S155" s="532">
        <v>5000000</v>
      </c>
      <c r="T155" s="532">
        <v>8000000</v>
      </c>
      <c r="U155" s="532">
        <v>4</v>
      </c>
      <c r="V155" s="532">
        <v>0</v>
      </c>
      <c r="W155" s="532">
        <v>4</v>
      </c>
      <c r="X155" s="532">
        <v>101</v>
      </c>
      <c r="Y155" s="532">
        <v>930</v>
      </c>
      <c r="Z155" s="533">
        <v>384</v>
      </c>
    </row>
    <row r="156" spans="1:26" ht="20.100000000000001" customHeight="1">
      <c r="A156" s="527" t="s">
        <v>948</v>
      </c>
      <c r="B156" s="528" t="s">
        <v>949</v>
      </c>
      <c r="C156" s="528" t="s">
        <v>950</v>
      </c>
      <c r="D156" s="529" t="s">
        <v>168</v>
      </c>
      <c r="E156" s="529">
        <v>16101</v>
      </c>
      <c r="F156" s="530">
        <v>43025</v>
      </c>
      <c r="G156" s="528" t="s">
        <v>951</v>
      </c>
      <c r="H156" s="528">
        <v>6</v>
      </c>
      <c r="I156" s="528"/>
      <c r="J156" s="528"/>
      <c r="K156" s="528" t="s">
        <v>952</v>
      </c>
      <c r="L156" s="528" t="s">
        <v>953</v>
      </c>
      <c r="M156" s="528" t="s">
        <v>954</v>
      </c>
      <c r="N156" s="528">
        <v>84150</v>
      </c>
      <c r="O156" s="531"/>
      <c r="P156" s="532">
        <v>0</v>
      </c>
      <c r="Q156" s="532">
        <v>4000000</v>
      </c>
      <c r="R156" s="532">
        <v>2000000</v>
      </c>
      <c r="S156" s="532">
        <v>2000000</v>
      </c>
      <c r="T156" s="532">
        <v>8000000</v>
      </c>
      <c r="U156" s="532">
        <v>31</v>
      </c>
      <c r="V156" s="532">
        <v>14</v>
      </c>
      <c r="W156" s="532">
        <v>45</v>
      </c>
      <c r="X156" s="532">
        <v>414</v>
      </c>
      <c r="Y156" s="532">
        <v>4996</v>
      </c>
      <c r="Z156" s="533">
        <v>1584</v>
      </c>
    </row>
    <row r="157" spans="1:26" ht="20.100000000000001" customHeight="1">
      <c r="A157" s="527" t="s">
        <v>955</v>
      </c>
      <c r="B157" s="528" t="s">
        <v>956</v>
      </c>
      <c r="C157" s="528" t="s">
        <v>957</v>
      </c>
      <c r="D157" s="529" t="s">
        <v>662</v>
      </c>
      <c r="E157" s="529">
        <v>20121</v>
      </c>
      <c r="F157" s="530">
        <v>43014</v>
      </c>
      <c r="G157" s="528" t="s">
        <v>958</v>
      </c>
      <c r="H157" s="528">
        <v>6</v>
      </c>
      <c r="I157" s="528" t="s">
        <v>195</v>
      </c>
      <c r="J157" s="528"/>
      <c r="K157" s="528" t="s">
        <v>959</v>
      </c>
      <c r="L157" s="528" t="s">
        <v>960</v>
      </c>
      <c r="M157" s="528" t="s">
        <v>649</v>
      </c>
      <c r="N157" s="528">
        <v>51150</v>
      </c>
      <c r="O157" s="531"/>
      <c r="P157" s="532">
        <v>1279440</v>
      </c>
      <c r="Q157" s="532">
        <v>1500000</v>
      </c>
      <c r="R157" s="532">
        <v>0</v>
      </c>
      <c r="S157" s="532">
        <v>5000000</v>
      </c>
      <c r="T157" s="532">
        <v>7779440</v>
      </c>
      <c r="U157" s="532">
        <v>20</v>
      </c>
      <c r="V157" s="532">
        <v>8</v>
      </c>
      <c r="W157" s="532">
        <v>28</v>
      </c>
      <c r="X157" s="532">
        <v>72.650000000000006</v>
      </c>
      <c r="Y157" s="532">
        <v>3153</v>
      </c>
      <c r="Z157" s="533">
        <v>424</v>
      </c>
    </row>
    <row r="158" spans="1:26" ht="20.100000000000001" customHeight="1">
      <c r="A158" s="527" t="s">
        <v>961</v>
      </c>
      <c r="B158" s="528" t="s">
        <v>962</v>
      </c>
      <c r="C158" s="528" t="s">
        <v>897</v>
      </c>
      <c r="D158" s="529" t="s">
        <v>107</v>
      </c>
      <c r="E158" s="529">
        <v>33121</v>
      </c>
      <c r="F158" s="530">
        <v>43038</v>
      </c>
      <c r="G158" s="528" t="s">
        <v>963</v>
      </c>
      <c r="H158" s="528">
        <v>5</v>
      </c>
      <c r="I158" s="528"/>
      <c r="J158" s="528"/>
      <c r="K158" s="528" t="s">
        <v>964</v>
      </c>
      <c r="L158" s="528" t="s">
        <v>965</v>
      </c>
      <c r="M158" s="528" t="s">
        <v>966</v>
      </c>
      <c r="N158" s="528">
        <v>83000</v>
      </c>
      <c r="O158" s="531"/>
      <c r="P158" s="532">
        <v>960000</v>
      </c>
      <c r="Q158" s="532">
        <v>2700000</v>
      </c>
      <c r="R158" s="532">
        <v>2500000</v>
      </c>
      <c r="S158" s="532">
        <v>1500000</v>
      </c>
      <c r="T158" s="532">
        <v>7660000</v>
      </c>
      <c r="U158" s="532">
        <v>12</v>
      </c>
      <c r="V158" s="532">
        <v>5</v>
      </c>
      <c r="W158" s="532">
        <v>17</v>
      </c>
      <c r="X158" s="532">
        <v>187.7</v>
      </c>
      <c r="Y158" s="532">
        <v>2800</v>
      </c>
      <c r="Z158" s="533">
        <v>540</v>
      </c>
    </row>
    <row r="159" spans="1:26" ht="20.100000000000001" customHeight="1">
      <c r="A159" s="527" t="s">
        <v>967</v>
      </c>
      <c r="B159" s="528" t="s">
        <v>968</v>
      </c>
      <c r="C159" s="528" t="s">
        <v>969</v>
      </c>
      <c r="D159" s="529">
        <v>72</v>
      </c>
      <c r="E159" s="529">
        <v>26402</v>
      </c>
      <c r="F159" s="530">
        <v>43019</v>
      </c>
      <c r="G159" s="528">
        <v>173</v>
      </c>
      <c r="H159" s="528">
        <v>6</v>
      </c>
      <c r="I159" s="528"/>
      <c r="J159" s="528"/>
      <c r="K159" s="528" t="s">
        <v>970</v>
      </c>
      <c r="L159" s="528" t="s">
        <v>971</v>
      </c>
      <c r="M159" s="528" t="s">
        <v>972</v>
      </c>
      <c r="N159" s="528">
        <v>63110</v>
      </c>
      <c r="O159" s="531"/>
      <c r="P159" s="532">
        <v>0</v>
      </c>
      <c r="Q159" s="532">
        <v>3600000</v>
      </c>
      <c r="R159" s="532">
        <v>1000000</v>
      </c>
      <c r="S159" s="532">
        <v>3000000</v>
      </c>
      <c r="T159" s="532">
        <v>7600000</v>
      </c>
      <c r="U159" s="532">
        <v>0</v>
      </c>
      <c r="V159" s="532">
        <v>0</v>
      </c>
      <c r="W159" s="532">
        <v>0</v>
      </c>
      <c r="X159" s="532">
        <v>35.93</v>
      </c>
      <c r="Y159" s="532">
        <v>3486</v>
      </c>
      <c r="Z159" s="533">
        <v>992</v>
      </c>
    </row>
    <row r="160" spans="1:26" ht="20.100000000000001" customHeight="1">
      <c r="A160" s="527" t="s">
        <v>973</v>
      </c>
      <c r="B160" s="528" t="s">
        <v>974</v>
      </c>
      <c r="C160" s="528" t="s">
        <v>975</v>
      </c>
      <c r="D160" s="529" t="s">
        <v>858</v>
      </c>
      <c r="E160" s="529">
        <v>11041</v>
      </c>
      <c r="F160" s="530">
        <v>43032</v>
      </c>
      <c r="G160" s="528"/>
      <c r="H160" s="528">
        <v>2</v>
      </c>
      <c r="I160" s="528"/>
      <c r="J160" s="528"/>
      <c r="K160" s="528" t="s">
        <v>976</v>
      </c>
      <c r="L160" s="528" t="s">
        <v>977</v>
      </c>
      <c r="M160" s="528" t="s">
        <v>103</v>
      </c>
      <c r="N160" s="528">
        <v>10270</v>
      </c>
      <c r="O160" s="531"/>
      <c r="P160" s="532">
        <v>4000000</v>
      </c>
      <c r="Q160" s="532">
        <v>1500000</v>
      </c>
      <c r="R160" s="532">
        <v>2000000</v>
      </c>
      <c r="S160" s="532">
        <v>100000</v>
      </c>
      <c r="T160" s="532">
        <v>7600000</v>
      </c>
      <c r="U160" s="532">
        <v>10</v>
      </c>
      <c r="V160" s="532">
        <v>10</v>
      </c>
      <c r="W160" s="532">
        <v>20</v>
      </c>
      <c r="X160" s="532">
        <v>45</v>
      </c>
      <c r="Y160" s="532">
        <v>33748</v>
      </c>
      <c r="Z160" s="533">
        <v>0</v>
      </c>
    </row>
    <row r="161" spans="1:26" ht="20.100000000000001" customHeight="1">
      <c r="A161" s="527" t="s">
        <v>978</v>
      </c>
      <c r="B161" s="528" t="s">
        <v>979</v>
      </c>
      <c r="C161" s="528" t="s">
        <v>945</v>
      </c>
      <c r="D161" s="529">
        <v>105</v>
      </c>
      <c r="E161" s="529">
        <v>38211</v>
      </c>
      <c r="F161" s="530">
        <v>43012</v>
      </c>
      <c r="G161" s="528">
        <v>60</v>
      </c>
      <c r="H161" s="528">
        <v>1</v>
      </c>
      <c r="I161" s="528"/>
      <c r="J161" s="528" t="s">
        <v>980</v>
      </c>
      <c r="K161" s="528" t="s">
        <v>424</v>
      </c>
      <c r="L161" s="528" t="s">
        <v>424</v>
      </c>
      <c r="M161" s="528" t="s">
        <v>34</v>
      </c>
      <c r="N161" s="528">
        <v>21180</v>
      </c>
      <c r="O161" s="531"/>
      <c r="P161" s="532">
        <v>5000000</v>
      </c>
      <c r="Q161" s="532">
        <v>1000000</v>
      </c>
      <c r="R161" s="532">
        <v>500000</v>
      </c>
      <c r="S161" s="532">
        <v>1000000</v>
      </c>
      <c r="T161" s="532">
        <v>7500000</v>
      </c>
      <c r="U161" s="532">
        <v>0</v>
      </c>
      <c r="V161" s="532">
        <v>8</v>
      </c>
      <c r="W161" s="532">
        <v>8</v>
      </c>
      <c r="X161" s="532">
        <v>92.5</v>
      </c>
      <c r="Y161" s="532">
        <v>1740</v>
      </c>
      <c r="Z161" s="533">
        <v>360</v>
      </c>
    </row>
    <row r="162" spans="1:26" ht="20.100000000000001" customHeight="1">
      <c r="A162" s="527" t="s">
        <v>981</v>
      </c>
      <c r="B162" s="528" t="s">
        <v>982</v>
      </c>
      <c r="C162" s="528" t="s">
        <v>983</v>
      </c>
      <c r="D162" s="529">
        <v>86</v>
      </c>
      <c r="E162" s="529">
        <v>32309</v>
      </c>
      <c r="F162" s="530">
        <v>43026</v>
      </c>
      <c r="G162" s="528">
        <v>41</v>
      </c>
      <c r="H162" s="528">
        <v>6</v>
      </c>
      <c r="I162" s="528"/>
      <c r="J162" s="528"/>
      <c r="K162" s="528" t="s">
        <v>984</v>
      </c>
      <c r="L162" s="528" t="s">
        <v>39</v>
      </c>
      <c r="M162" s="528" t="s">
        <v>40</v>
      </c>
      <c r="N162" s="528">
        <v>70110</v>
      </c>
      <c r="O162" s="531"/>
      <c r="P162" s="532">
        <v>3000000</v>
      </c>
      <c r="Q162" s="532">
        <v>1500000</v>
      </c>
      <c r="R162" s="532">
        <v>2000000</v>
      </c>
      <c r="S162" s="532">
        <v>1000000</v>
      </c>
      <c r="T162" s="532">
        <v>7500000</v>
      </c>
      <c r="U162" s="532">
        <v>17</v>
      </c>
      <c r="V162" s="532">
        <v>6</v>
      </c>
      <c r="W162" s="532">
        <v>23</v>
      </c>
      <c r="X162" s="532">
        <v>256.39999999999998</v>
      </c>
      <c r="Y162" s="532">
        <v>820</v>
      </c>
      <c r="Z162" s="533">
        <v>650</v>
      </c>
    </row>
    <row r="163" spans="1:26" ht="20.100000000000001" customHeight="1">
      <c r="A163" s="527" t="s">
        <v>985</v>
      </c>
      <c r="B163" s="528" t="s">
        <v>986</v>
      </c>
      <c r="C163" s="528" t="s">
        <v>987</v>
      </c>
      <c r="D163" s="529" t="s">
        <v>146</v>
      </c>
      <c r="E163" s="529">
        <v>10743</v>
      </c>
      <c r="F163" s="530">
        <v>43019</v>
      </c>
      <c r="G163" s="528" t="s">
        <v>988</v>
      </c>
      <c r="H163" s="528">
        <v>3</v>
      </c>
      <c r="I163" s="528" t="s">
        <v>195</v>
      </c>
      <c r="J163" s="528" t="s">
        <v>989</v>
      </c>
      <c r="K163" s="528" t="s">
        <v>990</v>
      </c>
      <c r="L163" s="528" t="s">
        <v>596</v>
      </c>
      <c r="M163" s="528" t="s">
        <v>49</v>
      </c>
      <c r="N163" s="528">
        <v>24000</v>
      </c>
      <c r="O163" s="531"/>
      <c r="P163" s="532">
        <v>5000000</v>
      </c>
      <c r="Q163" s="532">
        <v>1000000</v>
      </c>
      <c r="R163" s="532">
        <v>1000000</v>
      </c>
      <c r="S163" s="532">
        <v>500000</v>
      </c>
      <c r="T163" s="532">
        <v>7500000</v>
      </c>
      <c r="U163" s="532">
        <v>9</v>
      </c>
      <c r="V163" s="532">
        <v>17</v>
      </c>
      <c r="W163" s="532">
        <v>26</v>
      </c>
      <c r="X163" s="532">
        <v>17.670000000000002</v>
      </c>
      <c r="Y163" s="532">
        <v>2208</v>
      </c>
      <c r="Z163" s="533">
        <v>778</v>
      </c>
    </row>
    <row r="164" spans="1:26" ht="20.100000000000001" customHeight="1">
      <c r="A164" s="527" t="s">
        <v>991</v>
      </c>
      <c r="B164" s="528" t="s">
        <v>992</v>
      </c>
      <c r="C164" s="528" t="s">
        <v>699</v>
      </c>
      <c r="D164" s="529">
        <v>92</v>
      </c>
      <c r="E164" s="529">
        <v>52101</v>
      </c>
      <c r="F164" s="530">
        <v>43032</v>
      </c>
      <c r="G164" s="528">
        <v>330</v>
      </c>
      <c r="H164" s="528">
        <v>5</v>
      </c>
      <c r="I164" s="528"/>
      <c r="J164" s="528"/>
      <c r="K164" s="528" t="s">
        <v>993</v>
      </c>
      <c r="L164" s="528" t="s">
        <v>994</v>
      </c>
      <c r="M164" s="528" t="s">
        <v>995</v>
      </c>
      <c r="N164" s="528">
        <v>77190</v>
      </c>
      <c r="O164" s="531">
        <v>642187444</v>
      </c>
      <c r="P164" s="532">
        <v>1000000</v>
      </c>
      <c r="Q164" s="532">
        <v>1200000</v>
      </c>
      <c r="R164" s="532">
        <v>1100000</v>
      </c>
      <c r="S164" s="532">
        <v>4000000</v>
      </c>
      <c r="T164" s="532">
        <v>7300000</v>
      </c>
      <c r="U164" s="532">
        <v>6</v>
      </c>
      <c r="V164" s="532">
        <v>0</v>
      </c>
      <c r="W164" s="532">
        <v>6</v>
      </c>
      <c r="X164" s="532">
        <v>26.9</v>
      </c>
      <c r="Y164" s="532">
        <v>455</v>
      </c>
      <c r="Z164" s="533">
        <v>1700</v>
      </c>
    </row>
    <row r="165" spans="1:26" ht="20.100000000000001" customHeight="1">
      <c r="A165" s="527" t="s">
        <v>996</v>
      </c>
      <c r="B165" s="528" t="s">
        <v>997</v>
      </c>
      <c r="C165" s="528" t="s">
        <v>998</v>
      </c>
      <c r="D165" s="529" t="s">
        <v>999</v>
      </c>
      <c r="E165" s="529">
        <v>10139</v>
      </c>
      <c r="F165" s="530">
        <v>43020</v>
      </c>
      <c r="G165" s="528">
        <v>187</v>
      </c>
      <c r="H165" s="528">
        <v>5</v>
      </c>
      <c r="I165" s="528" t="s">
        <v>195</v>
      </c>
      <c r="J165" s="528" t="s">
        <v>195</v>
      </c>
      <c r="K165" s="528" t="s">
        <v>1000</v>
      </c>
      <c r="L165" s="528" t="s">
        <v>1000</v>
      </c>
      <c r="M165" s="528" t="s">
        <v>34</v>
      </c>
      <c r="N165" s="528">
        <v>21120</v>
      </c>
      <c r="O165" s="531">
        <v>882218887</v>
      </c>
      <c r="P165" s="532">
        <v>2000000</v>
      </c>
      <c r="Q165" s="532">
        <v>4000000</v>
      </c>
      <c r="R165" s="532">
        <v>1200000</v>
      </c>
      <c r="S165" s="532">
        <v>15000</v>
      </c>
      <c r="T165" s="532">
        <v>7215000</v>
      </c>
      <c r="U165" s="532">
        <v>8</v>
      </c>
      <c r="V165" s="532">
        <v>7</v>
      </c>
      <c r="W165" s="532">
        <v>15</v>
      </c>
      <c r="X165" s="532">
        <v>40</v>
      </c>
      <c r="Y165" s="532">
        <v>3040</v>
      </c>
      <c r="Z165" s="533">
        <v>420</v>
      </c>
    </row>
    <row r="166" spans="1:26" ht="20.100000000000001" customHeight="1">
      <c r="A166" s="527" t="s">
        <v>1001</v>
      </c>
      <c r="B166" s="528" t="s">
        <v>1002</v>
      </c>
      <c r="C166" s="528" t="s">
        <v>1003</v>
      </c>
      <c r="D166" s="529" t="s">
        <v>499</v>
      </c>
      <c r="E166" s="529">
        <v>19209</v>
      </c>
      <c r="F166" s="530">
        <v>43033</v>
      </c>
      <c r="G166" s="528" t="s">
        <v>1004</v>
      </c>
      <c r="H166" s="528">
        <v>16</v>
      </c>
      <c r="I166" s="528"/>
      <c r="J166" s="528" t="s">
        <v>1005</v>
      </c>
      <c r="K166" s="528" t="s">
        <v>1006</v>
      </c>
      <c r="L166" s="528" t="s">
        <v>847</v>
      </c>
      <c r="M166" s="528" t="s">
        <v>238</v>
      </c>
      <c r="N166" s="528">
        <v>46110</v>
      </c>
      <c r="O166" s="531" t="s">
        <v>1007</v>
      </c>
      <c r="P166" s="532">
        <v>600000</v>
      </c>
      <c r="Q166" s="532">
        <v>500000</v>
      </c>
      <c r="R166" s="532">
        <v>5000000</v>
      </c>
      <c r="S166" s="532">
        <v>1000000</v>
      </c>
      <c r="T166" s="532">
        <v>7100000</v>
      </c>
      <c r="U166" s="532">
        <v>2</v>
      </c>
      <c r="V166" s="532">
        <v>4</v>
      </c>
      <c r="W166" s="532">
        <v>6</v>
      </c>
      <c r="X166" s="532">
        <v>479.8</v>
      </c>
      <c r="Y166" s="532">
        <v>19996</v>
      </c>
      <c r="Z166" s="533">
        <v>0</v>
      </c>
    </row>
    <row r="167" spans="1:26" ht="20.100000000000001" customHeight="1">
      <c r="A167" s="527" t="s">
        <v>1008</v>
      </c>
      <c r="B167" s="528" t="s">
        <v>1009</v>
      </c>
      <c r="C167" s="528" t="s">
        <v>1010</v>
      </c>
      <c r="D167" s="529" t="s">
        <v>776</v>
      </c>
      <c r="E167" s="529">
        <v>10801</v>
      </c>
      <c r="F167" s="530">
        <v>43038</v>
      </c>
      <c r="G167" s="528">
        <v>144</v>
      </c>
      <c r="H167" s="528">
        <v>3</v>
      </c>
      <c r="I167" s="528"/>
      <c r="J167" s="528"/>
      <c r="K167" s="528" t="s">
        <v>1011</v>
      </c>
      <c r="L167" s="528" t="s">
        <v>1012</v>
      </c>
      <c r="M167" s="528" t="s">
        <v>685</v>
      </c>
      <c r="N167" s="528">
        <v>54000</v>
      </c>
      <c r="O167" s="531"/>
      <c r="P167" s="532">
        <v>2200000</v>
      </c>
      <c r="Q167" s="532">
        <v>3500000</v>
      </c>
      <c r="R167" s="532">
        <v>850000</v>
      </c>
      <c r="S167" s="532">
        <v>500000</v>
      </c>
      <c r="T167" s="532">
        <v>7050000</v>
      </c>
      <c r="U167" s="532">
        <v>7</v>
      </c>
      <c r="V167" s="532">
        <v>2</v>
      </c>
      <c r="W167" s="532">
        <v>9</v>
      </c>
      <c r="X167" s="532">
        <v>15</v>
      </c>
      <c r="Y167" s="532">
        <v>2000</v>
      </c>
      <c r="Z167" s="533">
        <v>750</v>
      </c>
    </row>
    <row r="168" spans="1:26" ht="20.100000000000001" customHeight="1">
      <c r="A168" s="527" t="s">
        <v>1013</v>
      </c>
      <c r="B168" s="528" t="s">
        <v>1014</v>
      </c>
      <c r="C168" s="528" t="s">
        <v>815</v>
      </c>
      <c r="D168" s="529" t="s">
        <v>729</v>
      </c>
      <c r="E168" s="529">
        <v>8103</v>
      </c>
      <c r="F168" s="530">
        <v>43028</v>
      </c>
      <c r="G168" s="528" t="s">
        <v>1015</v>
      </c>
      <c r="H168" s="528">
        <v>9</v>
      </c>
      <c r="I168" s="528"/>
      <c r="J168" s="528"/>
      <c r="K168" s="528" t="s">
        <v>1016</v>
      </c>
      <c r="L168" s="528" t="s">
        <v>817</v>
      </c>
      <c r="M168" s="528" t="s">
        <v>71</v>
      </c>
      <c r="N168" s="528">
        <v>20140</v>
      </c>
      <c r="O168" s="531" t="s">
        <v>1017</v>
      </c>
      <c r="P168" s="532">
        <v>1700000</v>
      </c>
      <c r="Q168" s="532">
        <v>0</v>
      </c>
      <c r="R168" s="532">
        <v>4820000</v>
      </c>
      <c r="S168" s="532">
        <v>500000</v>
      </c>
      <c r="T168" s="532">
        <v>7020000</v>
      </c>
      <c r="U168" s="532">
        <v>2</v>
      </c>
      <c r="V168" s="532">
        <v>0</v>
      </c>
      <c r="W168" s="532">
        <v>2</v>
      </c>
      <c r="X168" s="532">
        <v>470</v>
      </c>
      <c r="Y168" s="532">
        <v>19892</v>
      </c>
      <c r="Z168" s="533">
        <v>0</v>
      </c>
    </row>
    <row r="169" spans="1:26" ht="20.100000000000001" customHeight="1">
      <c r="A169" s="527" t="s">
        <v>1018</v>
      </c>
      <c r="B169" s="528" t="s">
        <v>1019</v>
      </c>
      <c r="C169" s="528" t="s">
        <v>1020</v>
      </c>
      <c r="D169" s="529" t="s">
        <v>729</v>
      </c>
      <c r="E169" s="529">
        <v>8103</v>
      </c>
      <c r="F169" s="530">
        <v>43012</v>
      </c>
      <c r="G169" s="528" t="s">
        <v>1021</v>
      </c>
      <c r="H169" s="528">
        <v>6</v>
      </c>
      <c r="I169" s="528"/>
      <c r="J169" s="528"/>
      <c r="K169" s="528" t="s">
        <v>1022</v>
      </c>
      <c r="L169" s="528" t="s">
        <v>1023</v>
      </c>
      <c r="M169" s="528" t="s">
        <v>502</v>
      </c>
      <c r="N169" s="528">
        <v>84250</v>
      </c>
      <c r="O169" s="531"/>
      <c r="P169" s="532">
        <v>2000000</v>
      </c>
      <c r="Q169" s="532">
        <v>0</v>
      </c>
      <c r="R169" s="532">
        <v>4000000</v>
      </c>
      <c r="S169" s="532">
        <v>1000000</v>
      </c>
      <c r="T169" s="532">
        <v>7000000</v>
      </c>
      <c r="U169" s="532">
        <v>3</v>
      </c>
      <c r="V169" s="532">
        <v>0</v>
      </c>
      <c r="W169" s="532">
        <v>3</v>
      </c>
      <c r="X169" s="532">
        <v>185</v>
      </c>
      <c r="Y169" s="532">
        <v>36012</v>
      </c>
      <c r="Z169" s="533">
        <v>0</v>
      </c>
    </row>
    <row r="170" spans="1:26" ht="20.100000000000001" customHeight="1">
      <c r="A170" s="527" t="s">
        <v>1024</v>
      </c>
      <c r="B170" s="528" t="s">
        <v>1025</v>
      </c>
      <c r="C170" s="528" t="s">
        <v>1026</v>
      </c>
      <c r="D170" s="529" t="s">
        <v>326</v>
      </c>
      <c r="E170" s="529">
        <v>25910</v>
      </c>
      <c r="F170" s="530">
        <v>43028</v>
      </c>
      <c r="G170" s="528">
        <v>190</v>
      </c>
      <c r="H170" s="528">
        <v>4</v>
      </c>
      <c r="I170" s="528"/>
      <c r="J170" s="528" t="s">
        <v>1027</v>
      </c>
      <c r="K170" s="528" t="s">
        <v>1028</v>
      </c>
      <c r="L170" s="528" t="s">
        <v>1029</v>
      </c>
      <c r="M170" s="528" t="s">
        <v>507</v>
      </c>
      <c r="N170" s="528">
        <v>40140</v>
      </c>
      <c r="O170" s="531" t="s">
        <v>1030</v>
      </c>
      <c r="P170" s="532">
        <v>0</v>
      </c>
      <c r="Q170" s="532">
        <v>1000000</v>
      </c>
      <c r="R170" s="532">
        <v>5000000</v>
      </c>
      <c r="S170" s="532">
        <v>1000000</v>
      </c>
      <c r="T170" s="532">
        <v>7000000</v>
      </c>
      <c r="U170" s="532">
        <v>4</v>
      </c>
      <c r="V170" s="532">
        <v>0</v>
      </c>
      <c r="W170" s="532">
        <v>4</v>
      </c>
      <c r="X170" s="532">
        <v>79</v>
      </c>
      <c r="Y170" s="532">
        <v>800</v>
      </c>
      <c r="Z170" s="533">
        <v>420</v>
      </c>
    </row>
    <row r="171" spans="1:26" ht="20.100000000000001" customHeight="1">
      <c r="A171" s="527" t="s">
        <v>1031</v>
      </c>
      <c r="B171" s="528" t="s">
        <v>1032</v>
      </c>
      <c r="C171" s="528" t="s">
        <v>1033</v>
      </c>
      <c r="D171" s="529">
        <v>73</v>
      </c>
      <c r="E171" s="529">
        <v>27909</v>
      </c>
      <c r="F171" s="530">
        <v>43012</v>
      </c>
      <c r="G171" s="528" t="s">
        <v>1034</v>
      </c>
      <c r="H171" s="528">
        <v>20</v>
      </c>
      <c r="I171" s="528" t="s">
        <v>1035</v>
      </c>
      <c r="J171" s="528" t="s">
        <v>1036</v>
      </c>
      <c r="K171" s="528" t="s">
        <v>352</v>
      </c>
      <c r="L171" s="528" t="s">
        <v>353</v>
      </c>
      <c r="M171" s="528" t="s">
        <v>255</v>
      </c>
      <c r="N171" s="528">
        <v>10270</v>
      </c>
      <c r="O171" s="531"/>
      <c r="P171" s="532">
        <v>3000000</v>
      </c>
      <c r="Q171" s="532">
        <v>2000000</v>
      </c>
      <c r="R171" s="532">
        <v>1000000</v>
      </c>
      <c r="S171" s="532">
        <v>1000000</v>
      </c>
      <c r="T171" s="532">
        <v>7000000</v>
      </c>
      <c r="U171" s="532">
        <v>4</v>
      </c>
      <c r="V171" s="532">
        <v>3</v>
      </c>
      <c r="W171" s="532">
        <v>7</v>
      </c>
      <c r="X171" s="532">
        <v>57</v>
      </c>
      <c r="Y171" s="532">
        <v>520</v>
      </c>
      <c r="Z171" s="533">
        <v>480</v>
      </c>
    </row>
    <row r="172" spans="1:26" ht="20.100000000000001" customHeight="1">
      <c r="A172" s="527" t="s">
        <v>1037</v>
      </c>
      <c r="B172" s="528" t="s">
        <v>1038</v>
      </c>
      <c r="C172" s="528" t="s">
        <v>1039</v>
      </c>
      <c r="D172" s="529" t="s">
        <v>117</v>
      </c>
      <c r="E172" s="529">
        <v>10111</v>
      </c>
      <c r="F172" s="530">
        <v>43020</v>
      </c>
      <c r="G172" s="528"/>
      <c r="H172" s="528">
        <v>7</v>
      </c>
      <c r="I172" s="528">
        <v>11</v>
      </c>
      <c r="J172" s="528"/>
      <c r="K172" s="528" t="s">
        <v>589</v>
      </c>
      <c r="L172" s="528" t="s">
        <v>424</v>
      </c>
      <c r="M172" s="528" t="s">
        <v>34</v>
      </c>
      <c r="N172" s="528">
        <v>21180</v>
      </c>
      <c r="O172" s="531" t="s">
        <v>1040</v>
      </c>
      <c r="P172" s="532">
        <v>3500000</v>
      </c>
      <c r="Q172" s="532">
        <v>2760911</v>
      </c>
      <c r="R172" s="532">
        <v>519089</v>
      </c>
      <c r="S172" s="532">
        <v>70000</v>
      </c>
      <c r="T172" s="532">
        <v>6850000</v>
      </c>
      <c r="U172" s="532">
        <v>5</v>
      </c>
      <c r="V172" s="532">
        <v>0</v>
      </c>
      <c r="W172" s="532">
        <v>5</v>
      </c>
      <c r="X172" s="532">
        <v>44</v>
      </c>
      <c r="Y172" s="532">
        <v>6152</v>
      </c>
      <c r="Z172" s="533">
        <v>97</v>
      </c>
    </row>
    <row r="173" spans="1:26" ht="20.100000000000001" customHeight="1">
      <c r="A173" s="527" t="s">
        <v>1041</v>
      </c>
      <c r="B173" s="528" t="s">
        <v>1042</v>
      </c>
      <c r="C173" s="528" t="s">
        <v>1043</v>
      </c>
      <c r="D173" s="529" t="s">
        <v>721</v>
      </c>
      <c r="E173" s="529">
        <v>10621</v>
      </c>
      <c r="F173" s="530">
        <v>43033</v>
      </c>
      <c r="G173" s="528" t="s">
        <v>1044</v>
      </c>
      <c r="H173" s="528">
        <v>7</v>
      </c>
      <c r="I173" s="528"/>
      <c r="J173" s="528"/>
      <c r="K173" s="528" t="s">
        <v>1045</v>
      </c>
      <c r="L173" s="528" t="s">
        <v>1046</v>
      </c>
      <c r="M173" s="528" t="s">
        <v>507</v>
      </c>
      <c r="N173" s="528">
        <v>40110</v>
      </c>
      <c r="O173" s="531"/>
      <c r="P173" s="532">
        <v>5000000</v>
      </c>
      <c r="Q173" s="532">
        <v>1000000</v>
      </c>
      <c r="R173" s="532">
        <v>500000</v>
      </c>
      <c r="S173" s="532">
        <v>100000</v>
      </c>
      <c r="T173" s="532">
        <v>6600000</v>
      </c>
      <c r="U173" s="532">
        <v>7</v>
      </c>
      <c r="V173" s="532">
        <v>0</v>
      </c>
      <c r="W173" s="532">
        <v>7</v>
      </c>
      <c r="X173" s="532">
        <v>180</v>
      </c>
      <c r="Y173" s="532">
        <v>12052</v>
      </c>
      <c r="Z173" s="533">
        <v>0</v>
      </c>
    </row>
    <row r="174" spans="1:26" ht="20.100000000000001" customHeight="1">
      <c r="A174" s="527" t="s">
        <v>1047</v>
      </c>
      <c r="B174" s="528" t="s">
        <v>1042</v>
      </c>
      <c r="C174" s="528" t="s">
        <v>1043</v>
      </c>
      <c r="D174" s="529" t="s">
        <v>721</v>
      </c>
      <c r="E174" s="529">
        <v>10621</v>
      </c>
      <c r="F174" s="530">
        <v>43033</v>
      </c>
      <c r="G174" s="528" t="s">
        <v>1048</v>
      </c>
      <c r="H174" s="528">
        <v>7</v>
      </c>
      <c r="I174" s="528"/>
      <c r="J174" s="528"/>
      <c r="K174" s="528" t="s">
        <v>1045</v>
      </c>
      <c r="L174" s="528" t="s">
        <v>1046</v>
      </c>
      <c r="M174" s="528" t="s">
        <v>507</v>
      </c>
      <c r="N174" s="528">
        <v>40110</v>
      </c>
      <c r="O174" s="531"/>
      <c r="P174" s="532">
        <v>5000000</v>
      </c>
      <c r="Q174" s="532">
        <v>1000000</v>
      </c>
      <c r="R174" s="532">
        <v>500000</v>
      </c>
      <c r="S174" s="532">
        <v>100000</v>
      </c>
      <c r="T174" s="532">
        <v>6600000</v>
      </c>
      <c r="U174" s="532">
        <v>7</v>
      </c>
      <c r="V174" s="532">
        <v>0</v>
      </c>
      <c r="W174" s="532">
        <v>7</v>
      </c>
      <c r="X174" s="532">
        <v>180</v>
      </c>
      <c r="Y174" s="532">
        <v>20904</v>
      </c>
      <c r="Z174" s="533">
        <v>0</v>
      </c>
    </row>
    <row r="175" spans="1:26" ht="20.100000000000001" customHeight="1">
      <c r="A175" s="527" t="s">
        <v>1049</v>
      </c>
      <c r="B175" s="528" t="s">
        <v>1050</v>
      </c>
      <c r="C175" s="528" t="s">
        <v>1051</v>
      </c>
      <c r="D175" s="529" t="s">
        <v>260</v>
      </c>
      <c r="E175" s="529">
        <v>10611</v>
      </c>
      <c r="F175" s="530">
        <v>43039</v>
      </c>
      <c r="G175" s="528" t="s">
        <v>1052</v>
      </c>
      <c r="H175" s="528">
        <v>3</v>
      </c>
      <c r="I175" s="528"/>
      <c r="J175" s="528"/>
      <c r="K175" s="528" t="s">
        <v>1053</v>
      </c>
      <c r="L175" s="528" t="s">
        <v>1054</v>
      </c>
      <c r="M175" s="528" t="s">
        <v>835</v>
      </c>
      <c r="N175" s="528">
        <v>60180</v>
      </c>
      <c r="O175" s="531"/>
      <c r="P175" s="532">
        <v>1500000</v>
      </c>
      <c r="Q175" s="532">
        <v>2500000</v>
      </c>
      <c r="R175" s="532">
        <v>2500000</v>
      </c>
      <c r="S175" s="532">
        <v>0</v>
      </c>
      <c r="T175" s="532">
        <v>6500000</v>
      </c>
      <c r="U175" s="532">
        <v>2</v>
      </c>
      <c r="V175" s="532">
        <v>0</v>
      </c>
      <c r="W175" s="532">
        <v>2</v>
      </c>
      <c r="X175" s="532">
        <v>65</v>
      </c>
      <c r="Y175" s="532">
        <v>7224</v>
      </c>
      <c r="Z175" s="533">
        <v>165</v>
      </c>
    </row>
    <row r="176" spans="1:26" ht="20.100000000000001" customHeight="1">
      <c r="A176" s="527" t="s">
        <v>1055</v>
      </c>
      <c r="B176" s="528" t="s">
        <v>1056</v>
      </c>
      <c r="C176" s="528" t="s">
        <v>1057</v>
      </c>
      <c r="D176" s="529" t="s">
        <v>923</v>
      </c>
      <c r="E176" s="529">
        <v>22191</v>
      </c>
      <c r="F176" s="530">
        <v>43039</v>
      </c>
      <c r="G176" s="528" t="s">
        <v>1058</v>
      </c>
      <c r="H176" s="528">
        <v>2</v>
      </c>
      <c r="I176" s="528"/>
      <c r="J176" s="528"/>
      <c r="K176" s="528" t="s">
        <v>1059</v>
      </c>
      <c r="L176" s="528" t="s">
        <v>501</v>
      </c>
      <c r="M176" s="528" t="s">
        <v>502</v>
      </c>
      <c r="N176" s="528">
        <v>84210</v>
      </c>
      <c r="O176" s="531" t="s">
        <v>1060</v>
      </c>
      <c r="P176" s="532">
        <v>500000</v>
      </c>
      <c r="Q176" s="532">
        <v>3000000</v>
      </c>
      <c r="R176" s="532">
        <v>1000000</v>
      </c>
      <c r="S176" s="532">
        <v>2000000</v>
      </c>
      <c r="T176" s="532">
        <v>6500000</v>
      </c>
      <c r="U176" s="532">
        <v>6</v>
      </c>
      <c r="V176" s="532">
        <v>2</v>
      </c>
      <c r="W176" s="532">
        <v>8</v>
      </c>
      <c r="X176" s="532">
        <v>129.53</v>
      </c>
      <c r="Y176" s="532">
        <v>3828</v>
      </c>
      <c r="Z176" s="533">
        <v>755</v>
      </c>
    </row>
    <row r="177" spans="1:26" ht="20.100000000000001" customHeight="1">
      <c r="A177" s="527" t="s">
        <v>1061</v>
      </c>
      <c r="B177" s="528" t="s">
        <v>1062</v>
      </c>
      <c r="C177" s="528" t="s">
        <v>1063</v>
      </c>
      <c r="D177" s="529" t="s">
        <v>260</v>
      </c>
      <c r="E177" s="529">
        <v>10611</v>
      </c>
      <c r="F177" s="530">
        <v>43033</v>
      </c>
      <c r="G177" s="528">
        <v>95</v>
      </c>
      <c r="H177" s="528">
        <v>1</v>
      </c>
      <c r="I177" s="528" t="s">
        <v>195</v>
      </c>
      <c r="J177" s="528" t="s">
        <v>195</v>
      </c>
      <c r="K177" s="528" t="s">
        <v>1064</v>
      </c>
      <c r="L177" s="528" t="s">
        <v>1065</v>
      </c>
      <c r="M177" s="528" t="s">
        <v>238</v>
      </c>
      <c r="N177" s="528">
        <v>48140</v>
      </c>
      <c r="O177" s="531" t="s">
        <v>1066</v>
      </c>
      <c r="P177" s="532">
        <v>2000000</v>
      </c>
      <c r="Q177" s="532">
        <v>1500000</v>
      </c>
      <c r="R177" s="532">
        <v>2000000</v>
      </c>
      <c r="S177" s="532">
        <v>1000000</v>
      </c>
      <c r="T177" s="532">
        <v>6500000</v>
      </c>
      <c r="U177" s="532">
        <v>1</v>
      </c>
      <c r="V177" s="532">
        <v>3</v>
      </c>
      <c r="W177" s="532">
        <v>4</v>
      </c>
      <c r="X177" s="532">
        <v>176</v>
      </c>
      <c r="Y177" s="532">
        <v>15812</v>
      </c>
      <c r="Z177" s="533">
        <v>2320</v>
      </c>
    </row>
    <row r="178" spans="1:26" ht="20.100000000000001" customHeight="1">
      <c r="A178" s="527" t="s">
        <v>1067</v>
      </c>
      <c r="B178" s="528" t="s">
        <v>1068</v>
      </c>
      <c r="C178" s="528" t="s">
        <v>897</v>
      </c>
      <c r="D178" s="529" t="s">
        <v>107</v>
      </c>
      <c r="E178" s="529">
        <v>33121</v>
      </c>
      <c r="F178" s="530">
        <v>43011</v>
      </c>
      <c r="G178" s="528" t="s">
        <v>1069</v>
      </c>
      <c r="H178" s="528"/>
      <c r="I178" s="528" t="s">
        <v>1070</v>
      </c>
      <c r="J178" s="528" t="s">
        <v>1071</v>
      </c>
      <c r="K178" s="528" t="s">
        <v>1072</v>
      </c>
      <c r="L178" s="528" t="s">
        <v>1072</v>
      </c>
      <c r="M178" s="528" t="s">
        <v>112</v>
      </c>
      <c r="N178" s="528">
        <v>10310</v>
      </c>
      <c r="O178" s="531" t="s">
        <v>1073</v>
      </c>
      <c r="P178" s="532">
        <v>0</v>
      </c>
      <c r="Q178" s="532">
        <v>1000000</v>
      </c>
      <c r="R178" s="532">
        <v>5000000</v>
      </c>
      <c r="S178" s="532">
        <v>500000</v>
      </c>
      <c r="T178" s="532">
        <v>6500000</v>
      </c>
      <c r="U178" s="532">
        <v>24</v>
      </c>
      <c r="V178" s="532">
        <v>0</v>
      </c>
      <c r="W178" s="532">
        <v>24</v>
      </c>
      <c r="X178" s="532">
        <v>85.94</v>
      </c>
      <c r="Y178" s="532">
        <v>544</v>
      </c>
      <c r="Z178" s="533">
        <v>544</v>
      </c>
    </row>
    <row r="179" spans="1:26" ht="20.100000000000001" customHeight="1">
      <c r="A179" s="527" t="s">
        <v>1074</v>
      </c>
      <c r="B179" s="528" t="s">
        <v>1075</v>
      </c>
      <c r="C179" s="528" t="s">
        <v>1076</v>
      </c>
      <c r="D179" s="529" t="s">
        <v>1077</v>
      </c>
      <c r="E179" s="529">
        <v>25939</v>
      </c>
      <c r="F179" s="530">
        <v>43010</v>
      </c>
      <c r="G179" s="528" t="s">
        <v>1078</v>
      </c>
      <c r="H179" s="528">
        <v>1</v>
      </c>
      <c r="I179" s="528"/>
      <c r="J179" s="528"/>
      <c r="K179" s="528" t="s">
        <v>1079</v>
      </c>
      <c r="L179" s="528" t="s">
        <v>78</v>
      </c>
      <c r="M179" s="528" t="s">
        <v>79</v>
      </c>
      <c r="N179" s="528">
        <v>74000</v>
      </c>
      <c r="O179" s="531" t="s">
        <v>1080</v>
      </c>
      <c r="P179" s="532">
        <v>1800000</v>
      </c>
      <c r="Q179" s="532">
        <v>2000000</v>
      </c>
      <c r="R179" s="532">
        <v>2000000</v>
      </c>
      <c r="S179" s="532">
        <v>500000</v>
      </c>
      <c r="T179" s="532">
        <v>6300000</v>
      </c>
      <c r="U179" s="532">
        <v>14</v>
      </c>
      <c r="V179" s="532">
        <v>3</v>
      </c>
      <c r="W179" s="532">
        <v>17</v>
      </c>
      <c r="X179" s="532">
        <v>100</v>
      </c>
      <c r="Y179" s="532">
        <v>896</v>
      </c>
      <c r="Z179" s="533">
        <v>360</v>
      </c>
    </row>
    <row r="180" spans="1:26" ht="20.100000000000001" customHeight="1">
      <c r="A180" s="527" t="s">
        <v>1081</v>
      </c>
      <c r="B180" s="528" t="s">
        <v>1082</v>
      </c>
      <c r="C180" s="528" t="s">
        <v>1083</v>
      </c>
      <c r="D180" s="529" t="s">
        <v>59</v>
      </c>
      <c r="E180" s="529">
        <v>23953</v>
      </c>
      <c r="F180" s="530">
        <v>43028</v>
      </c>
      <c r="G180" s="528" t="s">
        <v>1084</v>
      </c>
      <c r="H180" s="528">
        <v>3</v>
      </c>
      <c r="I180" s="528"/>
      <c r="J180" s="528"/>
      <c r="K180" s="528" t="s">
        <v>1079</v>
      </c>
      <c r="L180" s="528" t="s">
        <v>78</v>
      </c>
      <c r="M180" s="528" t="s">
        <v>79</v>
      </c>
      <c r="N180" s="528">
        <v>10120</v>
      </c>
      <c r="O180" s="531"/>
      <c r="P180" s="532">
        <v>0</v>
      </c>
      <c r="Q180" s="532">
        <v>820000</v>
      </c>
      <c r="R180" s="532">
        <v>5000000</v>
      </c>
      <c r="S180" s="532">
        <v>400000</v>
      </c>
      <c r="T180" s="532">
        <v>6220000</v>
      </c>
      <c r="U180" s="532">
        <v>7</v>
      </c>
      <c r="V180" s="532">
        <v>0</v>
      </c>
      <c r="W180" s="532">
        <v>7</v>
      </c>
      <c r="X180" s="532">
        <v>133</v>
      </c>
      <c r="Y180" s="532">
        <v>4800</v>
      </c>
      <c r="Z180" s="533">
        <v>480</v>
      </c>
    </row>
    <row r="181" spans="1:26" ht="20.100000000000001" customHeight="1">
      <c r="A181" s="527" t="s">
        <v>1085</v>
      </c>
      <c r="B181" s="528" t="s">
        <v>1086</v>
      </c>
      <c r="C181" s="528" t="s">
        <v>1087</v>
      </c>
      <c r="D181" s="529" t="s">
        <v>729</v>
      </c>
      <c r="E181" s="529">
        <v>8103</v>
      </c>
      <c r="F181" s="530">
        <v>43013</v>
      </c>
      <c r="G181" s="528" t="s">
        <v>1088</v>
      </c>
      <c r="H181" s="528">
        <v>4</v>
      </c>
      <c r="I181" s="528"/>
      <c r="J181" s="528"/>
      <c r="K181" s="528" t="s">
        <v>1089</v>
      </c>
      <c r="L181" s="528" t="s">
        <v>1090</v>
      </c>
      <c r="M181" s="528" t="s">
        <v>55</v>
      </c>
      <c r="N181" s="528">
        <v>90130</v>
      </c>
      <c r="O181" s="531"/>
      <c r="P181" s="532">
        <v>0</v>
      </c>
      <c r="Q181" s="532">
        <v>0</v>
      </c>
      <c r="R181" s="532">
        <v>6000000</v>
      </c>
      <c r="S181" s="532">
        <v>100000</v>
      </c>
      <c r="T181" s="532">
        <v>6100000</v>
      </c>
      <c r="U181" s="532">
        <v>3</v>
      </c>
      <c r="V181" s="532">
        <v>0</v>
      </c>
      <c r="W181" s="532">
        <v>3</v>
      </c>
      <c r="X181" s="532">
        <v>390</v>
      </c>
      <c r="Y181" s="532">
        <v>10354</v>
      </c>
      <c r="Z181" s="533">
        <v>0</v>
      </c>
    </row>
    <row r="182" spans="1:26" ht="20.100000000000001" customHeight="1">
      <c r="A182" s="527" t="s">
        <v>1091</v>
      </c>
      <c r="B182" s="528" t="s">
        <v>1092</v>
      </c>
      <c r="C182" s="528" t="s">
        <v>1093</v>
      </c>
      <c r="D182" s="529" t="s">
        <v>59</v>
      </c>
      <c r="E182" s="529">
        <v>23953</v>
      </c>
      <c r="F182" s="530">
        <v>43025</v>
      </c>
      <c r="G182" s="528">
        <v>285</v>
      </c>
      <c r="H182" s="528">
        <v>2</v>
      </c>
      <c r="I182" s="528"/>
      <c r="J182" s="528"/>
      <c r="K182" s="528" t="s">
        <v>1094</v>
      </c>
      <c r="L182" s="528" t="s">
        <v>1095</v>
      </c>
      <c r="M182" s="528" t="s">
        <v>1096</v>
      </c>
      <c r="N182" s="528">
        <v>43000</v>
      </c>
      <c r="O182" s="531"/>
      <c r="P182" s="532">
        <v>800000</v>
      </c>
      <c r="Q182" s="532">
        <v>2500000</v>
      </c>
      <c r="R182" s="532">
        <v>2500000</v>
      </c>
      <c r="S182" s="532">
        <v>200000</v>
      </c>
      <c r="T182" s="532">
        <v>6000000</v>
      </c>
      <c r="U182" s="532">
        <v>3</v>
      </c>
      <c r="V182" s="532">
        <v>0</v>
      </c>
      <c r="W182" s="532">
        <v>3</v>
      </c>
      <c r="X182" s="532">
        <v>59.22</v>
      </c>
      <c r="Y182" s="532">
        <v>8000</v>
      </c>
      <c r="Z182" s="533">
        <v>1161</v>
      </c>
    </row>
    <row r="183" spans="1:26" ht="20.100000000000001" customHeight="1">
      <c r="A183" s="527" t="s">
        <v>1097</v>
      </c>
      <c r="B183" s="528" t="s">
        <v>1098</v>
      </c>
      <c r="C183" s="528" t="s">
        <v>1099</v>
      </c>
      <c r="D183" s="529" t="s">
        <v>107</v>
      </c>
      <c r="E183" s="529">
        <v>33121</v>
      </c>
      <c r="F183" s="530">
        <v>43032</v>
      </c>
      <c r="G183" s="528" t="s">
        <v>1100</v>
      </c>
      <c r="H183" s="528"/>
      <c r="I183" s="528"/>
      <c r="J183" s="528"/>
      <c r="K183" s="528" t="s">
        <v>1101</v>
      </c>
      <c r="L183" s="528" t="s">
        <v>1102</v>
      </c>
      <c r="M183" s="528" t="s">
        <v>1103</v>
      </c>
      <c r="N183" s="528">
        <v>23000</v>
      </c>
      <c r="O183" s="531"/>
      <c r="P183" s="532">
        <v>2000000</v>
      </c>
      <c r="Q183" s="532">
        <v>3000000</v>
      </c>
      <c r="R183" s="532">
        <v>500000</v>
      </c>
      <c r="S183" s="532">
        <v>500000</v>
      </c>
      <c r="T183" s="532">
        <v>6000000</v>
      </c>
      <c r="U183" s="532">
        <v>3</v>
      </c>
      <c r="V183" s="532">
        <v>0</v>
      </c>
      <c r="W183" s="532">
        <v>3</v>
      </c>
      <c r="X183" s="532">
        <v>18.2</v>
      </c>
      <c r="Y183" s="532">
        <v>900</v>
      </c>
      <c r="Z183" s="533">
        <v>900</v>
      </c>
    </row>
    <row r="184" spans="1:26" ht="20.100000000000001" customHeight="1">
      <c r="A184" s="527" t="s">
        <v>1104</v>
      </c>
      <c r="B184" s="528" t="s">
        <v>1105</v>
      </c>
      <c r="C184" s="528" t="s">
        <v>1099</v>
      </c>
      <c r="D184" s="529" t="s">
        <v>107</v>
      </c>
      <c r="E184" s="529">
        <v>33121</v>
      </c>
      <c r="F184" s="530">
        <v>43032</v>
      </c>
      <c r="G184" s="528" t="s">
        <v>1106</v>
      </c>
      <c r="H184" s="528">
        <v>2</v>
      </c>
      <c r="I184" s="528"/>
      <c r="J184" s="528"/>
      <c r="K184" s="528" t="s">
        <v>1101</v>
      </c>
      <c r="L184" s="528" t="s">
        <v>1102</v>
      </c>
      <c r="M184" s="528" t="s">
        <v>1103</v>
      </c>
      <c r="N184" s="528">
        <v>23000</v>
      </c>
      <c r="O184" s="531"/>
      <c r="P184" s="532">
        <v>2000000</v>
      </c>
      <c r="Q184" s="532">
        <v>3000000</v>
      </c>
      <c r="R184" s="532">
        <v>500000</v>
      </c>
      <c r="S184" s="532">
        <v>500000</v>
      </c>
      <c r="T184" s="532">
        <v>6000000</v>
      </c>
      <c r="U184" s="532">
        <v>3</v>
      </c>
      <c r="V184" s="532">
        <v>0</v>
      </c>
      <c r="W184" s="532">
        <v>3</v>
      </c>
      <c r="X184" s="532">
        <v>42.08</v>
      </c>
      <c r="Y184" s="532">
        <v>1610</v>
      </c>
      <c r="Z184" s="533">
        <v>1610</v>
      </c>
    </row>
    <row r="185" spans="1:26" ht="20.100000000000001" customHeight="1">
      <c r="A185" s="527" t="s">
        <v>1107</v>
      </c>
      <c r="B185" s="528" t="s">
        <v>1108</v>
      </c>
      <c r="C185" s="528" t="s">
        <v>699</v>
      </c>
      <c r="D185" s="529">
        <v>92</v>
      </c>
      <c r="E185" s="529">
        <v>52101</v>
      </c>
      <c r="F185" s="530">
        <v>43013</v>
      </c>
      <c r="G185" s="528" t="s">
        <v>1109</v>
      </c>
      <c r="H185" s="528">
        <v>9</v>
      </c>
      <c r="I185" s="528"/>
      <c r="J185" s="528"/>
      <c r="K185" s="528" t="s">
        <v>1110</v>
      </c>
      <c r="L185" s="528" t="s">
        <v>373</v>
      </c>
      <c r="M185" s="528" t="s">
        <v>63</v>
      </c>
      <c r="N185" s="528">
        <v>11110</v>
      </c>
      <c r="O185" s="531"/>
      <c r="P185" s="532">
        <v>0</v>
      </c>
      <c r="Q185" s="532">
        <v>3000000</v>
      </c>
      <c r="R185" s="532">
        <v>1000000</v>
      </c>
      <c r="S185" s="532">
        <v>2000000</v>
      </c>
      <c r="T185" s="532">
        <v>6000000</v>
      </c>
      <c r="U185" s="532">
        <v>5</v>
      </c>
      <c r="V185" s="532">
        <v>10</v>
      </c>
      <c r="W185" s="532">
        <v>15</v>
      </c>
      <c r="X185" s="532">
        <v>14.5</v>
      </c>
      <c r="Y185" s="532">
        <v>600</v>
      </c>
      <c r="Z185" s="533">
        <v>213</v>
      </c>
    </row>
    <row r="186" spans="1:26" ht="20.100000000000001" customHeight="1">
      <c r="A186" s="527" t="s">
        <v>1111</v>
      </c>
      <c r="B186" s="528" t="s">
        <v>1112</v>
      </c>
      <c r="C186" s="528" t="s">
        <v>1113</v>
      </c>
      <c r="D186" s="529">
        <v>92</v>
      </c>
      <c r="E186" s="529">
        <v>52101</v>
      </c>
      <c r="F186" s="530">
        <v>43012</v>
      </c>
      <c r="G186" s="528" t="s">
        <v>1114</v>
      </c>
      <c r="H186" s="528">
        <v>3</v>
      </c>
      <c r="I186" s="528"/>
      <c r="J186" s="528"/>
      <c r="K186" s="528" t="s">
        <v>1115</v>
      </c>
      <c r="L186" s="528" t="s">
        <v>62</v>
      </c>
      <c r="M186" s="528" t="s">
        <v>63</v>
      </c>
      <c r="N186" s="528">
        <v>10400</v>
      </c>
      <c r="O186" s="531"/>
      <c r="P186" s="532">
        <v>6000000</v>
      </c>
      <c r="Q186" s="532">
        <v>0</v>
      </c>
      <c r="R186" s="532">
        <v>0</v>
      </c>
      <c r="S186" s="532">
        <v>0</v>
      </c>
      <c r="T186" s="532">
        <v>6000000</v>
      </c>
      <c r="U186" s="532">
        <v>8</v>
      </c>
      <c r="V186" s="532">
        <v>8</v>
      </c>
      <c r="W186" s="532">
        <v>16</v>
      </c>
      <c r="X186" s="532">
        <v>78.599999999999994</v>
      </c>
      <c r="Y186" s="532">
        <v>1300</v>
      </c>
      <c r="Z186" s="533">
        <v>1300</v>
      </c>
    </row>
    <row r="187" spans="1:26" ht="20.100000000000001" customHeight="1">
      <c r="A187" s="527" t="s">
        <v>1116</v>
      </c>
      <c r="B187" s="528" t="s">
        <v>1117</v>
      </c>
      <c r="C187" s="528" t="s">
        <v>1118</v>
      </c>
      <c r="D187" s="529" t="s">
        <v>1119</v>
      </c>
      <c r="E187" s="529">
        <v>25910</v>
      </c>
      <c r="F187" s="530">
        <v>43010</v>
      </c>
      <c r="G187" s="528" t="s">
        <v>1120</v>
      </c>
      <c r="H187" s="528">
        <v>7</v>
      </c>
      <c r="I187" s="528"/>
      <c r="J187" s="528"/>
      <c r="K187" s="528" t="s">
        <v>1121</v>
      </c>
      <c r="L187" s="528" t="s">
        <v>1122</v>
      </c>
      <c r="M187" s="528" t="s">
        <v>150</v>
      </c>
      <c r="N187" s="528">
        <v>71130</v>
      </c>
      <c r="O187" s="531"/>
      <c r="P187" s="532">
        <v>0</v>
      </c>
      <c r="Q187" s="532">
        <v>0</v>
      </c>
      <c r="R187" s="532">
        <v>1000000</v>
      </c>
      <c r="S187" s="532">
        <v>5000000</v>
      </c>
      <c r="T187" s="532">
        <v>6000000</v>
      </c>
      <c r="U187" s="532">
        <v>15</v>
      </c>
      <c r="V187" s="532">
        <v>5</v>
      </c>
      <c r="W187" s="532">
        <v>20</v>
      </c>
      <c r="X187" s="532">
        <v>191</v>
      </c>
      <c r="Y187" s="532">
        <v>10700</v>
      </c>
      <c r="Z187" s="533">
        <v>2268</v>
      </c>
    </row>
    <row r="188" spans="1:26" ht="20.100000000000001" customHeight="1">
      <c r="A188" s="527" t="s">
        <v>1123</v>
      </c>
      <c r="B188" s="528" t="s">
        <v>1124</v>
      </c>
      <c r="C188" s="528" t="s">
        <v>1125</v>
      </c>
      <c r="D188" s="529">
        <v>14</v>
      </c>
      <c r="E188" s="529">
        <v>10795</v>
      </c>
      <c r="F188" s="530">
        <v>43017</v>
      </c>
      <c r="G188" s="528" t="s">
        <v>1126</v>
      </c>
      <c r="H188" s="528">
        <v>3</v>
      </c>
      <c r="I188" s="528"/>
      <c r="J188" s="528"/>
      <c r="K188" s="528" t="s">
        <v>1127</v>
      </c>
      <c r="L188" s="528" t="s">
        <v>1128</v>
      </c>
      <c r="M188" s="528" t="s">
        <v>972</v>
      </c>
      <c r="N188" s="528">
        <v>63120</v>
      </c>
      <c r="O188" s="531"/>
      <c r="P188" s="532">
        <v>1000000</v>
      </c>
      <c r="Q188" s="532">
        <v>2000000</v>
      </c>
      <c r="R188" s="532">
        <v>2000000</v>
      </c>
      <c r="S188" s="532">
        <v>1000000</v>
      </c>
      <c r="T188" s="532">
        <v>6000000</v>
      </c>
      <c r="U188" s="532">
        <v>7</v>
      </c>
      <c r="V188" s="532">
        <v>3</v>
      </c>
      <c r="W188" s="532">
        <v>10</v>
      </c>
      <c r="X188" s="532">
        <v>314</v>
      </c>
      <c r="Y188" s="532">
        <v>4868</v>
      </c>
      <c r="Z188" s="533">
        <v>450</v>
      </c>
    </row>
    <row r="189" spans="1:26" ht="20.100000000000001" customHeight="1">
      <c r="A189" s="527" t="s">
        <v>1129</v>
      </c>
      <c r="B189" s="528" t="s">
        <v>1130</v>
      </c>
      <c r="C189" s="528" t="s">
        <v>1131</v>
      </c>
      <c r="D189" s="529" t="s">
        <v>1132</v>
      </c>
      <c r="E189" s="529">
        <v>14111</v>
      </c>
      <c r="F189" s="530">
        <v>43019</v>
      </c>
      <c r="G189" s="536">
        <v>362364366368</v>
      </c>
      <c r="H189" s="528"/>
      <c r="I189" s="528" t="s">
        <v>1133</v>
      </c>
      <c r="J189" s="528"/>
      <c r="K189" s="528" t="s">
        <v>1134</v>
      </c>
      <c r="L189" s="528" t="s">
        <v>886</v>
      </c>
      <c r="M189" s="528" t="s">
        <v>112</v>
      </c>
      <c r="N189" s="528"/>
      <c r="O189" s="531">
        <v>817318575</v>
      </c>
      <c r="P189" s="532">
        <v>0</v>
      </c>
      <c r="Q189" s="532">
        <v>2000000</v>
      </c>
      <c r="R189" s="532">
        <v>3000000</v>
      </c>
      <c r="S189" s="532">
        <v>950000</v>
      </c>
      <c r="T189" s="532">
        <v>5950000</v>
      </c>
      <c r="U189" s="532">
        <v>8</v>
      </c>
      <c r="V189" s="532">
        <v>10</v>
      </c>
      <c r="W189" s="532">
        <v>18</v>
      </c>
      <c r="X189" s="532">
        <v>21.5</v>
      </c>
      <c r="Y189" s="532">
        <v>1000</v>
      </c>
      <c r="Z189" s="533">
        <v>500</v>
      </c>
    </row>
    <row r="190" spans="1:26" ht="20.100000000000001" customHeight="1">
      <c r="A190" s="527" t="s">
        <v>1135</v>
      </c>
      <c r="B190" s="528" t="s">
        <v>1136</v>
      </c>
      <c r="C190" s="528" t="s">
        <v>1137</v>
      </c>
      <c r="D190" s="529" t="s">
        <v>923</v>
      </c>
      <c r="E190" s="529">
        <v>22191</v>
      </c>
      <c r="F190" s="530">
        <v>43035</v>
      </c>
      <c r="G190" s="528">
        <v>216</v>
      </c>
      <c r="H190" s="528">
        <v>7</v>
      </c>
      <c r="I190" s="528" t="s">
        <v>195</v>
      </c>
      <c r="J190" s="528" t="s">
        <v>195</v>
      </c>
      <c r="K190" s="528" t="s">
        <v>1138</v>
      </c>
      <c r="L190" s="528" t="s">
        <v>1139</v>
      </c>
      <c r="M190" s="528" t="s">
        <v>904</v>
      </c>
      <c r="N190" s="528">
        <v>92170</v>
      </c>
      <c r="O190" s="531"/>
      <c r="P190" s="532">
        <v>900000</v>
      </c>
      <c r="Q190" s="532">
        <v>3450000</v>
      </c>
      <c r="R190" s="532">
        <v>700000</v>
      </c>
      <c r="S190" s="532">
        <v>800000</v>
      </c>
      <c r="T190" s="532">
        <v>5850000</v>
      </c>
      <c r="U190" s="532">
        <v>4</v>
      </c>
      <c r="V190" s="532">
        <v>2</v>
      </c>
      <c r="W190" s="532">
        <v>6</v>
      </c>
      <c r="X190" s="532">
        <v>26.5</v>
      </c>
      <c r="Y190" s="532">
        <v>7320</v>
      </c>
      <c r="Z190" s="533">
        <v>600</v>
      </c>
    </row>
    <row r="191" spans="1:26" ht="20.100000000000001" customHeight="1">
      <c r="A191" s="527" t="s">
        <v>1140</v>
      </c>
      <c r="B191" s="528" t="s">
        <v>1141</v>
      </c>
      <c r="C191" s="528" t="s">
        <v>1142</v>
      </c>
      <c r="D191" s="529" t="s">
        <v>59</v>
      </c>
      <c r="E191" s="529">
        <v>23953</v>
      </c>
      <c r="F191" s="530">
        <v>43012</v>
      </c>
      <c r="G191" s="528">
        <v>294</v>
      </c>
      <c r="H191" s="528">
        <v>3</v>
      </c>
      <c r="I191" s="528"/>
      <c r="J191" s="528"/>
      <c r="K191" s="528" t="s">
        <v>1143</v>
      </c>
      <c r="L191" s="528" t="s">
        <v>1144</v>
      </c>
      <c r="M191" s="528" t="s">
        <v>103</v>
      </c>
      <c r="N191" s="528">
        <v>27120</v>
      </c>
      <c r="O191" s="531">
        <v>818220098</v>
      </c>
      <c r="P191" s="532">
        <v>500000</v>
      </c>
      <c r="Q191" s="532">
        <v>2000000</v>
      </c>
      <c r="R191" s="532">
        <v>3000000</v>
      </c>
      <c r="S191" s="532">
        <v>300000</v>
      </c>
      <c r="T191" s="532">
        <v>5800000</v>
      </c>
      <c r="U191" s="532">
        <v>3</v>
      </c>
      <c r="V191" s="532">
        <v>1</v>
      </c>
      <c r="W191" s="532">
        <v>4</v>
      </c>
      <c r="X191" s="532">
        <v>49</v>
      </c>
      <c r="Y191" s="532">
        <v>12800</v>
      </c>
      <c r="Z191" s="533">
        <v>2368</v>
      </c>
    </row>
    <row r="192" spans="1:26" ht="20.100000000000001" customHeight="1">
      <c r="A192" s="527" t="s">
        <v>1145</v>
      </c>
      <c r="B192" s="528" t="s">
        <v>1146</v>
      </c>
      <c r="C192" s="528" t="s">
        <v>857</v>
      </c>
      <c r="D192" s="529" t="s">
        <v>858</v>
      </c>
      <c r="E192" s="529">
        <v>11041</v>
      </c>
      <c r="F192" s="530">
        <v>43032</v>
      </c>
      <c r="G192" s="528">
        <v>191</v>
      </c>
      <c r="H192" s="528">
        <v>10</v>
      </c>
      <c r="I192" s="528" t="s">
        <v>195</v>
      </c>
      <c r="J192" s="528" t="s">
        <v>195</v>
      </c>
      <c r="K192" s="528" t="s">
        <v>1147</v>
      </c>
      <c r="L192" s="528" t="s">
        <v>1148</v>
      </c>
      <c r="M192" s="528" t="s">
        <v>904</v>
      </c>
      <c r="N192" s="528">
        <v>92130</v>
      </c>
      <c r="O192" s="531" t="s">
        <v>1149</v>
      </c>
      <c r="P192" s="532">
        <v>1800000</v>
      </c>
      <c r="Q192" s="532">
        <v>2000000</v>
      </c>
      <c r="R192" s="532">
        <v>1500000</v>
      </c>
      <c r="S192" s="532">
        <v>300000</v>
      </c>
      <c r="T192" s="532">
        <v>5600000</v>
      </c>
      <c r="U192" s="532">
        <v>0</v>
      </c>
      <c r="V192" s="532">
        <v>4</v>
      </c>
      <c r="W192" s="532">
        <v>4</v>
      </c>
      <c r="X192" s="532">
        <v>31.86</v>
      </c>
      <c r="Y192" s="532">
        <v>688</v>
      </c>
      <c r="Z192" s="533">
        <v>516</v>
      </c>
    </row>
    <row r="193" spans="1:26" ht="20.100000000000001" customHeight="1">
      <c r="A193" s="527" t="s">
        <v>1150</v>
      </c>
      <c r="B193" s="528" t="s">
        <v>1151</v>
      </c>
      <c r="C193" s="528" t="s">
        <v>1152</v>
      </c>
      <c r="D193" s="529" t="s">
        <v>1153</v>
      </c>
      <c r="E193" s="529">
        <v>32909</v>
      </c>
      <c r="F193" s="530">
        <v>43012</v>
      </c>
      <c r="G193" s="528" t="s">
        <v>1154</v>
      </c>
      <c r="H193" s="528">
        <v>3</v>
      </c>
      <c r="I193" s="528"/>
      <c r="J193" s="528"/>
      <c r="K193" s="528" t="s">
        <v>1155</v>
      </c>
      <c r="L193" s="528" t="s">
        <v>136</v>
      </c>
      <c r="M193" s="528" t="s">
        <v>79</v>
      </c>
      <c r="N193" s="528">
        <v>10700</v>
      </c>
      <c r="O193" s="531"/>
      <c r="P193" s="532">
        <v>1000000</v>
      </c>
      <c r="Q193" s="532">
        <v>800000</v>
      </c>
      <c r="R193" s="532">
        <v>720000</v>
      </c>
      <c r="S193" s="532">
        <v>3000000</v>
      </c>
      <c r="T193" s="532">
        <v>5520000</v>
      </c>
      <c r="U193" s="532">
        <v>2</v>
      </c>
      <c r="V193" s="532">
        <v>4</v>
      </c>
      <c r="W193" s="532">
        <v>6</v>
      </c>
      <c r="X193" s="532">
        <v>19.41</v>
      </c>
      <c r="Y193" s="532">
        <v>1600</v>
      </c>
      <c r="Z193" s="533">
        <v>1600</v>
      </c>
    </row>
    <row r="194" spans="1:26" ht="20.100000000000001" customHeight="1">
      <c r="A194" s="527" t="s">
        <v>1156</v>
      </c>
      <c r="B194" s="528" t="s">
        <v>1157</v>
      </c>
      <c r="C194" s="528" t="s">
        <v>1158</v>
      </c>
      <c r="D194" s="529" t="s">
        <v>923</v>
      </c>
      <c r="E194" s="529">
        <v>22191</v>
      </c>
      <c r="F194" s="530">
        <v>43018</v>
      </c>
      <c r="G194" s="528" t="s">
        <v>1159</v>
      </c>
      <c r="H194" s="528">
        <v>6</v>
      </c>
      <c r="I194" s="528" t="s">
        <v>195</v>
      </c>
      <c r="J194" s="528" t="s">
        <v>195</v>
      </c>
      <c r="K194" s="528" t="s">
        <v>925</v>
      </c>
      <c r="L194" s="528" t="s">
        <v>926</v>
      </c>
      <c r="M194" s="528" t="s">
        <v>238</v>
      </c>
      <c r="N194" s="528">
        <v>48150</v>
      </c>
      <c r="O194" s="531"/>
      <c r="P194" s="532">
        <v>500000</v>
      </c>
      <c r="Q194" s="532">
        <v>1000000</v>
      </c>
      <c r="R194" s="532">
        <v>2000000</v>
      </c>
      <c r="S194" s="532">
        <v>2000000</v>
      </c>
      <c r="T194" s="532">
        <v>5500000</v>
      </c>
      <c r="U194" s="532">
        <v>6</v>
      </c>
      <c r="V194" s="532">
        <v>0</v>
      </c>
      <c r="W194" s="532">
        <v>6</v>
      </c>
      <c r="X194" s="532">
        <v>273.5</v>
      </c>
      <c r="Y194" s="532">
        <v>9720</v>
      </c>
      <c r="Z194" s="533">
        <v>96</v>
      </c>
    </row>
    <row r="195" spans="1:26" ht="20.100000000000001" customHeight="1">
      <c r="A195" s="527" t="s">
        <v>1160</v>
      </c>
      <c r="B195" s="528" t="s">
        <v>1157</v>
      </c>
      <c r="C195" s="528" t="s">
        <v>1158</v>
      </c>
      <c r="D195" s="529" t="s">
        <v>923</v>
      </c>
      <c r="E195" s="529">
        <v>22191</v>
      </c>
      <c r="F195" s="530">
        <v>43018</v>
      </c>
      <c r="G195" s="528" t="s">
        <v>1159</v>
      </c>
      <c r="H195" s="528">
        <v>6</v>
      </c>
      <c r="I195" s="528"/>
      <c r="J195" s="528"/>
      <c r="K195" s="528" t="s">
        <v>925</v>
      </c>
      <c r="L195" s="528" t="s">
        <v>926</v>
      </c>
      <c r="M195" s="528" t="s">
        <v>238</v>
      </c>
      <c r="N195" s="528">
        <v>48150</v>
      </c>
      <c r="O195" s="531" t="s">
        <v>1161</v>
      </c>
      <c r="P195" s="532">
        <v>500000</v>
      </c>
      <c r="Q195" s="532">
        <v>1000000</v>
      </c>
      <c r="R195" s="532">
        <v>2000000</v>
      </c>
      <c r="S195" s="532">
        <v>2000000</v>
      </c>
      <c r="T195" s="532">
        <v>5500000</v>
      </c>
      <c r="U195" s="532">
        <v>6</v>
      </c>
      <c r="V195" s="532">
        <v>0</v>
      </c>
      <c r="W195" s="532">
        <v>6</v>
      </c>
      <c r="X195" s="532">
        <v>273.5</v>
      </c>
      <c r="Y195" s="532">
        <v>9720</v>
      </c>
      <c r="Z195" s="533">
        <v>96</v>
      </c>
    </row>
    <row r="196" spans="1:26" ht="20.100000000000001" customHeight="1">
      <c r="A196" s="527" t="s">
        <v>1162</v>
      </c>
      <c r="B196" s="528" t="s">
        <v>1163</v>
      </c>
      <c r="C196" s="528" t="s">
        <v>1164</v>
      </c>
      <c r="D196" s="529" t="s">
        <v>326</v>
      </c>
      <c r="E196" s="529">
        <v>25910</v>
      </c>
      <c r="F196" s="530">
        <v>43018</v>
      </c>
      <c r="G196" s="528" t="s">
        <v>1165</v>
      </c>
      <c r="H196" s="528">
        <v>5</v>
      </c>
      <c r="I196" s="528"/>
      <c r="J196" s="528" t="s">
        <v>1166</v>
      </c>
      <c r="K196" s="528" t="s">
        <v>1167</v>
      </c>
      <c r="L196" s="528" t="s">
        <v>1102</v>
      </c>
      <c r="M196" s="528" t="s">
        <v>1103</v>
      </c>
      <c r="N196" s="528">
        <v>23000</v>
      </c>
      <c r="O196" s="531">
        <v>892599779</v>
      </c>
      <c r="P196" s="532">
        <v>3000000</v>
      </c>
      <c r="Q196" s="532">
        <v>500000</v>
      </c>
      <c r="R196" s="532">
        <v>1000000</v>
      </c>
      <c r="S196" s="532">
        <v>1000000</v>
      </c>
      <c r="T196" s="532">
        <v>5500000</v>
      </c>
      <c r="U196" s="532">
        <v>1</v>
      </c>
      <c r="V196" s="532">
        <v>2</v>
      </c>
      <c r="W196" s="532">
        <v>3</v>
      </c>
      <c r="X196" s="532">
        <v>31.8</v>
      </c>
      <c r="Y196" s="532">
        <v>2668</v>
      </c>
      <c r="Z196" s="533">
        <v>240</v>
      </c>
    </row>
    <row r="197" spans="1:26" ht="20.100000000000001" customHeight="1">
      <c r="A197" s="527" t="s">
        <v>1168</v>
      </c>
      <c r="B197" s="528" t="s">
        <v>1169</v>
      </c>
      <c r="C197" s="528" t="s">
        <v>1170</v>
      </c>
      <c r="D197" s="529" t="s">
        <v>1132</v>
      </c>
      <c r="E197" s="529">
        <v>14111</v>
      </c>
      <c r="F197" s="530">
        <v>43039</v>
      </c>
      <c r="G197" s="535">
        <v>43057</v>
      </c>
      <c r="H197" s="528"/>
      <c r="I197" s="528" t="s">
        <v>1171</v>
      </c>
      <c r="J197" s="528" t="s">
        <v>1172</v>
      </c>
      <c r="K197" s="528" t="s">
        <v>885</v>
      </c>
      <c r="L197" s="528" t="s">
        <v>886</v>
      </c>
      <c r="M197" s="528" t="s">
        <v>112</v>
      </c>
      <c r="N197" s="528"/>
      <c r="O197" s="531"/>
      <c r="P197" s="532">
        <v>1000000</v>
      </c>
      <c r="Q197" s="532">
        <v>4000000</v>
      </c>
      <c r="R197" s="532">
        <v>100000</v>
      </c>
      <c r="S197" s="532">
        <v>100000</v>
      </c>
      <c r="T197" s="532">
        <v>5200000</v>
      </c>
      <c r="U197" s="532">
        <v>20</v>
      </c>
      <c r="V197" s="532">
        <v>10</v>
      </c>
      <c r="W197" s="532">
        <v>30</v>
      </c>
      <c r="X197" s="532">
        <v>11.5</v>
      </c>
      <c r="Y197" s="532">
        <v>1923</v>
      </c>
      <c r="Z197" s="533">
        <v>1923</v>
      </c>
    </row>
    <row r="198" spans="1:26" ht="20.100000000000001" customHeight="1">
      <c r="A198" s="527" t="s">
        <v>1173</v>
      </c>
      <c r="B198" s="528" t="s">
        <v>1174</v>
      </c>
      <c r="C198" s="528" t="s">
        <v>1175</v>
      </c>
      <c r="D198" s="529" t="s">
        <v>326</v>
      </c>
      <c r="E198" s="529">
        <v>25910</v>
      </c>
      <c r="F198" s="530">
        <v>43025</v>
      </c>
      <c r="G198" s="528">
        <v>178</v>
      </c>
      <c r="H198" s="528">
        <v>8</v>
      </c>
      <c r="I198" s="528" t="s">
        <v>195</v>
      </c>
      <c r="J198" s="528" t="s">
        <v>1176</v>
      </c>
      <c r="K198" s="528" t="s">
        <v>1177</v>
      </c>
      <c r="L198" s="528" t="s">
        <v>1178</v>
      </c>
      <c r="M198" s="528" t="s">
        <v>1179</v>
      </c>
      <c r="N198" s="528">
        <v>42000</v>
      </c>
      <c r="O198" s="531"/>
      <c r="P198" s="532">
        <v>0</v>
      </c>
      <c r="Q198" s="532">
        <v>600000</v>
      </c>
      <c r="R198" s="532">
        <v>3600000</v>
      </c>
      <c r="S198" s="532">
        <v>1000000</v>
      </c>
      <c r="T198" s="532">
        <v>5200000</v>
      </c>
      <c r="U198" s="532">
        <v>6</v>
      </c>
      <c r="V198" s="532">
        <v>0</v>
      </c>
      <c r="W198" s="532">
        <v>6</v>
      </c>
      <c r="X198" s="532">
        <v>36</v>
      </c>
      <c r="Y198" s="532">
        <v>4578</v>
      </c>
      <c r="Z198" s="533">
        <v>360</v>
      </c>
    </row>
    <row r="199" spans="1:26" ht="20.100000000000001" customHeight="1">
      <c r="A199" s="527" t="s">
        <v>1180</v>
      </c>
      <c r="B199" s="528" t="s">
        <v>1181</v>
      </c>
      <c r="C199" s="528" t="s">
        <v>1182</v>
      </c>
      <c r="D199" s="529">
        <v>80</v>
      </c>
      <c r="E199" s="529">
        <v>30200</v>
      </c>
      <c r="F199" s="530">
        <v>43010</v>
      </c>
      <c r="G199" s="528" t="s">
        <v>1183</v>
      </c>
      <c r="H199" s="528">
        <v>2</v>
      </c>
      <c r="I199" s="528"/>
      <c r="J199" s="528"/>
      <c r="K199" s="528" t="s">
        <v>1184</v>
      </c>
      <c r="L199" s="528" t="s">
        <v>1185</v>
      </c>
      <c r="M199" s="528" t="s">
        <v>63</v>
      </c>
      <c r="N199" s="528">
        <v>25190</v>
      </c>
      <c r="O199" s="531"/>
      <c r="P199" s="532">
        <v>1500000</v>
      </c>
      <c r="Q199" s="532">
        <v>2000000</v>
      </c>
      <c r="R199" s="532">
        <v>1000000</v>
      </c>
      <c r="S199" s="532">
        <v>500000</v>
      </c>
      <c r="T199" s="532">
        <v>5000000</v>
      </c>
      <c r="U199" s="532">
        <v>6</v>
      </c>
      <c r="V199" s="532">
        <v>4</v>
      </c>
      <c r="W199" s="532">
        <v>10</v>
      </c>
      <c r="X199" s="532">
        <v>196</v>
      </c>
      <c r="Y199" s="532">
        <v>800</v>
      </c>
      <c r="Z199" s="533">
        <v>288</v>
      </c>
    </row>
    <row r="200" spans="1:26" ht="20.100000000000001" customHeight="1">
      <c r="A200" s="527" t="s">
        <v>1186</v>
      </c>
      <c r="B200" s="528" t="s">
        <v>1187</v>
      </c>
      <c r="C200" s="528" t="s">
        <v>1188</v>
      </c>
      <c r="D200" s="529" t="s">
        <v>332</v>
      </c>
      <c r="E200" s="529">
        <v>25922</v>
      </c>
      <c r="F200" s="530">
        <v>43038</v>
      </c>
      <c r="G200" s="528">
        <v>929</v>
      </c>
      <c r="H200" s="528">
        <v>15</v>
      </c>
      <c r="I200" s="528"/>
      <c r="J200" s="528" t="s">
        <v>253</v>
      </c>
      <c r="K200" s="528" t="s">
        <v>254</v>
      </c>
      <c r="L200" s="528" t="s">
        <v>254</v>
      </c>
      <c r="M200" s="528" t="s">
        <v>255</v>
      </c>
      <c r="N200" s="528">
        <v>15000</v>
      </c>
      <c r="O200" s="531" t="s">
        <v>1189</v>
      </c>
      <c r="P200" s="532">
        <v>0</v>
      </c>
      <c r="Q200" s="532">
        <v>0</v>
      </c>
      <c r="R200" s="532">
        <v>0</v>
      </c>
      <c r="S200" s="532">
        <v>5000000</v>
      </c>
      <c r="T200" s="532">
        <v>5000000</v>
      </c>
      <c r="U200" s="532">
        <v>10</v>
      </c>
      <c r="V200" s="532">
        <v>2</v>
      </c>
      <c r="W200" s="532">
        <v>12</v>
      </c>
      <c r="X200" s="532">
        <v>395</v>
      </c>
      <c r="Y200" s="532">
        <v>840</v>
      </c>
      <c r="Z200" s="533">
        <v>540</v>
      </c>
    </row>
    <row r="201" spans="1:26" ht="20.100000000000001" customHeight="1">
      <c r="A201" s="527" t="s">
        <v>1190</v>
      </c>
      <c r="B201" s="528" t="s">
        <v>1191</v>
      </c>
      <c r="C201" s="528" t="s">
        <v>1192</v>
      </c>
      <c r="D201" s="529" t="s">
        <v>537</v>
      </c>
      <c r="E201" s="529">
        <v>16230</v>
      </c>
      <c r="F201" s="530">
        <v>43025</v>
      </c>
      <c r="G201" s="528"/>
      <c r="H201" s="528">
        <v>6</v>
      </c>
      <c r="I201" s="528"/>
      <c r="J201" s="528" t="s">
        <v>1193</v>
      </c>
      <c r="K201" s="528" t="s">
        <v>423</v>
      </c>
      <c r="L201" s="528" t="s">
        <v>424</v>
      </c>
      <c r="M201" s="528" t="s">
        <v>34</v>
      </c>
      <c r="N201" s="528">
        <v>10310</v>
      </c>
      <c r="O201" s="531" t="s">
        <v>1194</v>
      </c>
      <c r="P201" s="532">
        <v>0</v>
      </c>
      <c r="Q201" s="532">
        <v>2800000</v>
      </c>
      <c r="R201" s="532">
        <v>500000</v>
      </c>
      <c r="S201" s="532">
        <v>1700000</v>
      </c>
      <c r="T201" s="532">
        <v>5000000</v>
      </c>
      <c r="U201" s="532">
        <v>11</v>
      </c>
      <c r="V201" s="532">
        <v>9</v>
      </c>
      <c r="W201" s="532">
        <v>20</v>
      </c>
      <c r="X201" s="532">
        <v>59</v>
      </c>
      <c r="Y201" s="532">
        <v>4800</v>
      </c>
      <c r="Z201" s="533">
        <v>750</v>
      </c>
    </row>
    <row r="202" spans="1:26" ht="20.100000000000001" customHeight="1">
      <c r="A202" s="527" t="s">
        <v>1195</v>
      </c>
      <c r="B202" s="528" t="s">
        <v>1196</v>
      </c>
      <c r="C202" s="528" t="s">
        <v>1197</v>
      </c>
      <c r="D202" s="529" t="s">
        <v>729</v>
      </c>
      <c r="E202" s="529">
        <v>8103</v>
      </c>
      <c r="F202" s="530">
        <v>43020</v>
      </c>
      <c r="G202" s="528" t="s">
        <v>1198</v>
      </c>
      <c r="H202" s="528">
        <v>2</v>
      </c>
      <c r="I202" s="528"/>
      <c r="J202" s="528"/>
      <c r="K202" s="528" t="s">
        <v>1199</v>
      </c>
      <c r="L202" s="528" t="s">
        <v>1200</v>
      </c>
      <c r="M202" s="528" t="s">
        <v>717</v>
      </c>
      <c r="N202" s="528">
        <v>52000</v>
      </c>
      <c r="O202" s="531">
        <v>54821645</v>
      </c>
      <c r="P202" s="532">
        <v>1600000</v>
      </c>
      <c r="Q202" s="532">
        <v>300000</v>
      </c>
      <c r="R202" s="532">
        <v>2600000</v>
      </c>
      <c r="S202" s="532">
        <v>500000</v>
      </c>
      <c r="T202" s="532">
        <v>5000000</v>
      </c>
      <c r="U202" s="532">
        <v>4</v>
      </c>
      <c r="V202" s="532">
        <v>0</v>
      </c>
      <c r="W202" s="532">
        <v>4</v>
      </c>
      <c r="X202" s="532">
        <v>430</v>
      </c>
      <c r="Y202" s="532">
        <v>45000</v>
      </c>
      <c r="Z202" s="533">
        <v>0</v>
      </c>
    </row>
    <row r="203" spans="1:26" ht="20.100000000000001" customHeight="1">
      <c r="A203" s="527" t="s">
        <v>1201</v>
      </c>
      <c r="B203" s="528" t="s">
        <v>1202</v>
      </c>
      <c r="C203" s="528" t="s">
        <v>1203</v>
      </c>
      <c r="D203" s="529" t="s">
        <v>729</v>
      </c>
      <c r="E203" s="529">
        <v>8103</v>
      </c>
      <c r="F203" s="530">
        <v>43025</v>
      </c>
      <c r="G203" s="528" t="s">
        <v>1204</v>
      </c>
      <c r="H203" s="528">
        <v>5</v>
      </c>
      <c r="I203" s="528"/>
      <c r="J203" s="528"/>
      <c r="K203" s="528" t="s">
        <v>1205</v>
      </c>
      <c r="L203" s="528" t="s">
        <v>539</v>
      </c>
      <c r="M203" s="528" t="s">
        <v>290</v>
      </c>
      <c r="N203" s="528">
        <v>18120</v>
      </c>
      <c r="O203" s="531"/>
      <c r="P203" s="532">
        <v>0</v>
      </c>
      <c r="Q203" s="532">
        <v>0</v>
      </c>
      <c r="R203" s="532">
        <v>4000000</v>
      </c>
      <c r="S203" s="532">
        <v>1000000</v>
      </c>
      <c r="T203" s="532">
        <v>5000000</v>
      </c>
      <c r="U203" s="532">
        <v>4</v>
      </c>
      <c r="V203" s="532">
        <v>0</v>
      </c>
      <c r="W203" s="532">
        <v>4</v>
      </c>
      <c r="X203" s="532">
        <v>250</v>
      </c>
      <c r="Y203" s="532">
        <v>0</v>
      </c>
      <c r="Z203" s="533">
        <v>73252</v>
      </c>
    </row>
    <row r="204" spans="1:26" ht="20.100000000000001" customHeight="1">
      <c r="A204" s="527" t="s">
        <v>1206</v>
      </c>
      <c r="B204" s="528" t="s">
        <v>1207</v>
      </c>
      <c r="C204" s="528" t="s">
        <v>1208</v>
      </c>
      <c r="D204" s="529" t="s">
        <v>729</v>
      </c>
      <c r="E204" s="529">
        <v>8103</v>
      </c>
      <c r="F204" s="530">
        <v>43014</v>
      </c>
      <c r="G204" s="528" t="s">
        <v>1209</v>
      </c>
      <c r="H204" s="528">
        <v>2</v>
      </c>
      <c r="I204" s="528"/>
      <c r="J204" s="528"/>
      <c r="K204" s="528" t="s">
        <v>1210</v>
      </c>
      <c r="L204" s="528" t="s">
        <v>33</v>
      </c>
      <c r="M204" s="528" t="s">
        <v>34</v>
      </c>
      <c r="N204" s="528">
        <v>20130</v>
      </c>
      <c r="O204" s="531" t="s">
        <v>1211</v>
      </c>
      <c r="P204" s="532">
        <v>3000000</v>
      </c>
      <c r="Q204" s="532">
        <v>0</v>
      </c>
      <c r="R204" s="532">
        <v>1000000</v>
      </c>
      <c r="S204" s="532">
        <v>1000000</v>
      </c>
      <c r="T204" s="532">
        <v>5000000</v>
      </c>
      <c r="U204" s="532">
        <v>5</v>
      </c>
      <c r="V204" s="532">
        <v>0</v>
      </c>
      <c r="W204" s="532">
        <v>5</v>
      </c>
      <c r="X204" s="532">
        <v>440</v>
      </c>
      <c r="Y204" s="532">
        <v>80000</v>
      </c>
      <c r="Z204" s="533">
        <v>0</v>
      </c>
    </row>
    <row r="205" spans="1:26" ht="20.100000000000001" customHeight="1">
      <c r="A205" s="527" t="s">
        <v>1212</v>
      </c>
      <c r="B205" s="528" t="s">
        <v>1213</v>
      </c>
      <c r="C205" s="528" t="s">
        <v>1214</v>
      </c>
      <c r="D205" s="529" t="s">
        <v>107</v>
      </c>
      <c r="E205" s="529">
        <v>33121</v>
      </c>
      <c r="F205" s="530">
        <v>43019</v>
      </c>
      <c r="G205" s="528" t="s">
        <v>1215</v>
      </c>
      <c r="H205" s="528" t="s">
        <v>195</v>
      </c>
      <c r="I205" s="528" t="s">
        <v>195</v>
      </c>
      <c r="J205" s="528" t="s">
        <v>195</v>
      </c>
      <c r="K205" s="528" t="s">
        <v>1216</v>
      </c>
      <c r="L205" s="528" t="s">
        <v>141</v>
      </c>
      <c r="M205" s="528" t="s">
        <v>63</v>
      </c>
      <c r="N205" s="528">
        <v>10240</v>
      </c>
      <c r="O205" s="531"/>
      <c r="P205" s="532">
        <v>2000000</v>
      </c>
      <c r="Q205" s="532">
        <v>1000000</v>
      </c>
      <c r="R205" s="532">
        <v>1000000</v>
      </c>
      <c r="S205" s="532">
        <v>1000000</v>
      </c>
      <c r="T205" s="532">
        <v>5000000</v>
      </c>
      <c r="U205" s="532">
        <v>5</v>
      </c>
      <c r="V205" s="532">
        <v>0</v>
      </c>
      <c r="W205" s="532">
        <v>5</v>
      </c>
      <c r="X205" s="532">
        <v>14.5</v>
      </c>
      <c r="Y205" s="532">
        <v>110</v>
      </c>
      <c r="Z205" s="533">
        <v>110</v>
      </c>
    </row>
    <row r="206" spans="1:26" ht="20.100000000000001" customHeight="1">
      <c r="A206" s="527" t="s">
        <v>1217</v>
      </c>
      <c r="B206" s="528" t="s">
        <v>1218</v>
      </c>
      <c r="C206" s="528" t="s">
        <v>272</v>
      </c>
      <c r="D206" s="529" t="s">
        <v>59</v>
      </c>
      <c r="E206" s="529">
        <v>23953</v>
      </c>
      <c r="F206" s="530">
        <v>43013</v>
      </c>
      <c r="G206" s="528">
        <v>469</v>
      </c>
      <c r="H206" s="528">
        <v>2</v>
      </c>
      <c r="I206" s="528"/>
      <c r="J206" s="528"/>
      <c r="K206" s="528" t="s">
        <v>1219</v>
      </c>
      <c r="L206" s="528" t="s">
        <v>673</v>
      </c>
      <c r="M206" s="528" t="s">
        <v>507</v>
      </c>
      <c r="N206" s="528">
        <v>40000</v>
      </c>
      <c r="O206" s="531" t="s">
        <v>1220</v>
      </c>
      <c r="P206" s="532">
        <v>0</v>
      </c>
      <c r="Q206" s="532">
        <v>0</v>
      </c>
      <c r="R206" s="532">
        <v>4000000</v>
      </c>
      <c r="S206" s="532">
        <v>1000000</v>
      </c>
      <c r="T206" s="532">
        <v>5000000</v>
      </c>
      <c r="U206" s="532">
        <v>3</v>
      </c>
      <c r="V206" s="532">
        <v>0</v>
      </c>
      <c r="W206" s="532">
        <v>3</v>
      </c>
      <c r="X206" s="532">
        <v>118.37</v>
      </c>
      <c r="Y206" s="532">
        <v>12800</v>
      </c>
      <c r="Z206" s="533">
        <v>0</v>
      </c>
    </row>
    <row r="207" spans="1:26" ht="20.100000000000001" customHeight="1">
      <c r="A207" s="527" t="s">
        <v>1221</v>
      </c>
      <c r="B207" s="528" t="s">
        <v>1222</v>
      </c>
      <c r="C207" s="528" t="s">
        <v>1223</v>
      </c>
      <c r="D207" s="529" t="s">
        <v>107</v>
      </c>
      <c r="E207" s="529">
        <v>33121</v>
      </c>
      <c r="F207" s="530">
        <v>43013</v>
      </c>
      <c r="G207" s="528" t="s">
        <v>1224</v>
      </c>
      <c r="H207" s="528">
        <v>8</v>
      </c>
      <c r="I207" s="528"/>
      <c r="J207" s="528"/>
      <c r="K207" s="528" t="s">
        <v>1225</v>
      </c>
      <c r="L207" s="528" t="s">
        <v>603</v>
      </c>
      <c r="M207" s="528" t="s">
        <v>255</v>
      </c>
      <c r="N207" s="528">
        <v>11120</v>
      </c>
      <c r="O207" s="531"/>
      <c r="P207" s="532">
        <v>360000</v>
      </c>
      <c r="Q207" s="532">
        <v>0</v>
      </c>
      <c r="R207" s="532">
        <v>4000000</v>
      </c>
      <c r="S207" s="532">
        <v>500000</v>
      </c>
      <c r="T207" s="532">
        <v>4860000</v>
      </c>
      <c r="U207" s="532">
        <v>27</v>
      </c>
      <c r="V207" s="532">
        <v>0</v>
      </c>
      <c r="W207" s="532">
        <v>27</v>
      </c>
      <c r="X207" s="532">
        <v>200</v>
      </c>
      <c r="Y207" s="532">
        <v>4232</v>
      </c>
      <c r="Z207" s="533">
        <v>2386</v>
      </c>
    </row>
    <row r="208" spans="1:26" ht="20.100000000000001" customHeight="1">
      <c r="A208" s="527" t="s">
        <v>1226</v>
      </c>
      <c r="B208" s="528" t="s">
        <v>1227</v>
      </c>
      <c r="C208" s="528" t="s">
        <v>1228</v>
      </c>
      <c r="D208" s="529" t="s">
        <v>729</v>
      </c>
      <c r="E208" s="529">
        <v>8103</v>
      </c>
      <c r="F208" s="530">
        <v>43038</v>
      </c>
      <c r="G208" s="528" t="s">
        <v>1229</v>
      </c>
      <c r="H208" s="528">
        <v>3</v>
      </c>
      <c r="I208" s="528"/>
      <c r="J208" s="528"/>
      <c r="K208" s="528" t="s">
        <v>1230</v>
      </c>
      <c r="L208" s="528" t="s">
        <v>1231</v>
      </c>
      <c r="M208" s="528" t="s">
        <v>502</v>
      </c>
      <c r="N208" s="528">
        <v>84110</v>
      </c>
      <c r="O208" s="531"/>
      <c r="P208" s="532">
        <v>3600000</v>
      </c>
      <c r="Q208" s="532">
        <v>0</v>
      </c>
      <c r="R208" s="532">
        <v>1000000</v>
      </c>
      <c r="S208" s="532">
        <v>100000</v>
      </c>
      <c r="T208" s="532">
        <v>4700000</v>
      </c>
      <c r="U208" s="532">
        <v>3</v>
      </c>
      <c r="V208" s="532">
        <v>0</v>
      </c>
      <c r="W208" s="532">
        <v>3</v>
      </c>
      <c r="X208" s="532">
        <v>185</v>
      </c>
      <c r="Y208" s="532">
        <v>29268</v>
      </c>
      <c r="Z208" s="533">
        <v>0</v>
      </c>
    </row>
    <row r="209" spans="1:26" ht="20.100000000000001" customHeight="1">
      <c r="A209" s="527" t="s">
        <v>1232</v>
      </c>
      <c r="B209" s="528" t="s">
        <v>1233</v>
      </c>
      <c r="C209" s="528" t="s">
        <v>1234</v>
      </c>
      <c r="D209" s="529" t="s">
        <v>309</v>
      </c>
      <c r="E209" s="529">
        <v>20232</v>
      </c>
      <c r="F209" s="530">
        <v>43019</v>
      </c>
      <c r="G209" s="537">
        <v>15919</v>
      </c>
      <c r="H209" s="528">
        <v>5</v>
      </c>
      <c r="I209" s="528"/>
      <c r="J209" s="528" t="s">
        <v>1235</v>
      </c>
      <c r="K209" s="528" t="s">
        <v>571</v>
      </c>
      <c r="L209" s="528" t="s">
        <v>571</v>
      </c>
      <c r="M209" s="528" t="s">
        <v>63</v>
      </c>
      <c r="N209" s="528">
        <v>12150</v>
      </c>
      <c r="O209" s="531"/>
      <c r="P209" s="532">
        <v>0</v>
      </c>
      <c r="Q209" s="532">
        <v>110000</v>
      </c>
      <c r="R209" s="532">
        <v>500000</v>
      </c>
      <c r="S209" s="532">
        <v>4000000</v>
      </c>
      <c r="T209" s="532">
        <v>4610000</v>
      </c>
      <c r="U209" s="532">
        <v>12</v>
      </c>
      <c r="V209" s="532">
        <v>3</v>
      </c>
      <c r="W209" s="532">
        <v>15</v>
      </c>
      <c r="X209" s="532">
        <v>137</v>
      </c>
      <c r="Y209" s="532">
        <v>1480</v>
      </c>
      <c r="Z209" s="533">
        <v>1080</v>
      </c>
    </row>
    <row r="210" spans="1:26" ht="20.100000000000001" customHeight="1">
      <c r="A210" s="527" t="s">
        <v>1236</v>
      </c>
      <c r="B210" s="528" t="s">
        <v>1237</v>
      </c>
      <c r="C210" s="528" t="s">
        <v>1238</v>
      </c>
      <c r="D210" s="529">
        <v>14</v>
      </c>
      <c r="E210" s="529">
        <v>10795</v>
      </c>
      <c r="F210" s="530">
        <v>43032</v>
      </c>
      <c r="G210" s="535">
        <v>42827</v>
      </c>
      <c r="H210" s="528">
        <v>5</v>
      </c>
      <c r="I210" s="528"/>
      <c r="J210" s="528"/>
      <c r="K210" s="528" t="s">
        <v>1239</v>
      </c>
      <c r="L210" s="528" t="s">
        <v>1240</v>
      </c>
      <c r="M210" s="528" t="s">
        <v>40</v>
      </c>
      <c r="N210" s="528">
        <v>70140</v>
      </c>
      <c r="O210" s="531"/>
      <c r="P210" s="532">
        <v>0</v>
      </c>
      <c r="Q210" s="532">
        <v>0</v>
      </c>
      <c r="R210" s="532">
        <v>4500000</v>
      </c>
      <c r="S210" s="532">
        <v>100000</v>
      </c>
      <c r="T210" s="532">
        <v>4600000</v>
      </c>
      <c r="U210" s="532">
        <v>5</v>
      </c>
      <c r="V210" s="532">
        <v>4</v>
      </c>
      <c r="W210" s="532">
        <v>9</v>
      </c>
      <c r="X210" s="532">
        <v>297</v>
      </c>
      <c r="Y210" s="532">
        <v>450</v>
      </c>
      <c r="Z210" s="533">
        <v>440</v>
      </c>
    </row>
    <row r="211" spans="1:26" ht="20.100000000000001" customHeight="1">
      <c r="A211" s="527" t="s">
        <v>1241</v>
      </c>
      <c r="B211" s="528" t="s">
        <v>1242</v>
      </c>
      <c r="C211" s="528" t="s">
        <v>1243</v>
      </c>
      <c r="D211" s="529" t="s">
        <v>1244</v>
      </c>
      <c r="E211" s="529">
        <v>10139</v>
      </c>
      <c r="F211" s="530">
        <v>43011</v>
      </c>
      <c r="G211" s="528" t="s">
        <v>1245</v>
      </c>
      <c r="H211" s="528">
        <v>3</v>
      </c>
      <c r="I211" s="528" t="s">
        <v>1246</v>
      </c>
      <c r="J211" s="528" t="s">
        <v>1247</v>
      </c>
      <c r="K211" s="528" t="s">
        <v>339</v>
      </c>
      <c r="L211" s="528" t="s">
        <v>78</v>
      </c>
      <c r="M211" s="528" t="s">
        <v>79</v>
      </c>
      <c r="N211" s="528">
        <v>74000</v>
      </c>
      <c r="O211" s="531">
        <v>925599663</v>
      </c>
      <c r="P211" s="532">
        <v>60000</v>
      </c>
      <c r="Q211" s="532">
        <v>2000000</v>
      </c>
      <c r="R211" s="532">
        <v>1500000</v>
      </c>
      <c r="S211" s="532">
        <v>1000000</v>
      </c>
      <c r="T211" s="532">
        <v>4560000</v>
      </c>
      <c r="U211" s="532">
        <v>16</v>
      </c>
      <c r="V211" s="532">
        <v>4</v>
      </c>
      <c r="W211" s="532">
        <v>20</v>
      </c>
      <c r="X211" s="532">
        <v>14</v>
      </c>
      <c r="Y211" s="532">
        <v>240</v>
      </c>
      <c r="Z211" s="533">
        <v>200</v>
      </c>
    </row>
    <row r="212" spans="1:26" ht="20.100000000000001" customHeight="1">
      <c r="A212" s="527" t="s">
        <v>1248</v>
      </c>
      <c r="B212" s="528" t="s">
        <v>1249</v>
      </c>
      <c r="C212" s="528" t="s">
        <v>1250</v>
      </c>
      <c r="D212" s="529">
        <v>106</v>
      </c>
      <c r="E212" s="529">
        <v>38300</v>
      </c>
      <c r="F212" s="530">
        <v>43014</v>
      </c>
      <c r="G212" s="528" t="s">
        <v>1251</v>
      </c>
      <c r="H212" s="528">
        <v>6</v>
      </c>
      <c r="I212" s="528" t="s">
        <v>195</v>
      </c>
      <c r="J212" s="528" t="s">
        <v>195</v>
      </c>
      <c r="K212" s="528" t="s">
        <v>1252</v>
      </c>
      <c r="L212" s="528" t="s">
        <v>1253</v>
      </c>
      <c r="M212" s="528" t="s">
        <v>290</v>
      </c>
      <c r="N212" s="528">
        <v>10240</v>
      </c>
      <c r="O212" s="531" t="s">
        <v>1254</v>
      </c>
      <c r="P212" s="532">
        <v>1515000</v>
      </c>
      <c r="Q212" s="532">
        <v>1000000</v>
      </c>
      <c r="R212" s="532">
        <v>1000000</v>
      </c>
      <c r="S212" s="532">
        <v>1000000</v>
      </c>
      <c r="T212" s="532">
        <v>4515000</v>
      </c>
      <c r="U212" s="532">
        <v>15</v>
      </c>
      <c r="V212" s="532">
        <v>5</v>
      </c>
      <c r="W212" s="532">
        <v>20</v>
      </c>
      <c r="X212" s="532">
        <v>428</v>
      </c>
      <c r="Y212" s="532">
        <v>12120</v>
      </c>
      <c r="Z212" s="533">
        <v>6060</v>
      </c>
    </row>
    <row r="213" spans="1:26" ht="20.100000000000001" customHeight="1">
      <c r="A213" s="527" t="s">
        <v>1255</v>
      </c>
      <c r="B213" s="528" t="s">
        <v>1256</v>
      </c>
      <c r="C213" s="528" t="s">
        <v>1257</v>
      </c>
      <c r="D213" s="529" t="s">
        <v>214</v>
      </c>
      <c r="E213" s="529">
        <v>25111</v>
      </c>
      <c r="F213" s="530">
        <v>43013</v>
      </c>
      <c r="G213" s="528">
        <v>181</v>
      </c>
      <c r="H213" s="528">
        <v>11</v>
      </c>
      <c r="I213" s="528"/>
      <c r="J213" s="528" t="s">
        <v>1258</v>
      </c>
      <c r="K213" s="528" t="s">
        <v>1259</v>
      </c>
      <c r="L213" s="528" t="s">
        <v>615</v>
      </c>
      <c r="M213" s="528" t="s">
        <v>616</v>
      </c>
      <c r="N213" s="528">
        <v>30280</v>
      </c>
      <c r="O213" s="531"/>
      <c r="P213" s="532">
        <v>0</v>
      </c>
      <c r="Q213" s="532">
        <v>0</v>
      </c>
      <c r="R213" s="532">
        <v>4000000</v>
      </c>
      <c r="S213" s="532">
        <v>500000</v>
      </c>
      <c r="T213" s="532">
        <v>4500000</v>
      </c>
      <c r="U213" s="532">
        <v>9</v>
      </c>
      <c r="V213" s="532">
        <v>4</v>
      </c>
      <c r="W213" s="532">
        <v>13</v>
      </c>
      <c r="X213" s="532">
        <v>73.11</v>
      </c>
      <c r="Y213" s="532">
        <v>682</v>
      </c>
      <c r="Z213" s="533">
        <v>540</v>
      </c>
    </row>
    <row r="214" spans="1:26" ht="20.100000000000001" customHeight="1">
      <c r="A214" s="527" t="s">
        <v>1260</v>
      </c>
      <c r="B214" s="528" t="s">
        <v>1261</v>
      </c>
      <c r="C214" s="528" t="s">
        <v>1262</v>
      </c>
      <c r="D214" s="529" t="s">
        <v>537</v>
      </c>
      <c r="E214" s="529">
        <v>16230</v>
      </c>
      <c r="F214" s="530">
        <v>43039</v>
      </c>
      <c r="G214" s="528">
        <v>78</v>
      </c>
      <c r="H214" s="528">
        <v>4</v>
      </c>
      <c r="I214" s="528"/>
      <c r="J214" s="528"/>
      <c r="K214" s="528" t="s">
        <v>1263</v>
      </c>
      <c r="L214" s="528" t="s">
        <v>1000</v>
      </c>
      <c r="M214" s="528" t="s">
        <v>34</v>
      </c>
      <c r="N214" s="528">
        <v>21120</v>
      </c>
      <c r="O214" s="531"/>
      <c r="P214" s="532">
        <v>2000000</v>
      </c>
      <c r="Q214" s="532">
        <v>1000000</v>
      </c>
      <c r="R214" s="532">
        <v>500000</v>
      </c>
      <c r="S214" s="532">
        <v>1000000</v>
      </c>
      <c r="T214" s="532">
        <v>4500000</v>
      </c>
      <c r="U214" s="532">
        <v>9</v>
      </c>
      <c r="V214" s="532">
        <v>0</v>
      </c>
      <c r="W214" s="532">
        <v>9</v>
      </c>
      <c r="X214" s="532">
        <v>108</v>
      </c>
      <c r="Y214" s="532">
        <v>8672</v>
      </c>
      <c r="Z214" s="533">
        <v>864</v>
      </c>
    </row>
    <row r="215" spans="1:26" ht="20.100000000000001" customHeight="1">
      <c r="A215" s="527" t="s">
        <v>1264</v>
      </c>
      <c r="B215" s="528" t="s">
        <v>1265</v>
      </c>
      <c r="C215" s="528" t="s">
        <v>1266</v>
      </c>
      <c r="D215" s="529" t="s">
        <v>59</v>
      </c>
      <c r="E215" s="529">
        <v>23953</v>
      </c>
      <c r="F215" s="530">
        <v>43032</v>
      </c>
      <c r="G215" s="528" t="s">
        <v>1267</v>
      </c>
      <c r="H215" s="528"/>
      <c r="I215" s="528"/>
      <c r="J215" s="528"/>
      <c r="K215" s="528" t="s">
        <v>1268</v>
      </c>
      <c r="L215" s="528" t="s">
        <v>1269</v>
      </c>
      <c r="M215" s="528" t="s">
        <v>954</v>
      </c>
      <c r="N215" s="528">
        <v>81000</v>
      </c>
      <c r="O215" s="531" t="s">
        <v>1270</v>
      </c>
      <c r="P215" s="532">
        <v>600000</v>
      </c>
      <c r="Q215" s="532">
        <v>300000</v>
      </c>
      <c r="R215" s="532">
        <v>2500000</v>
      </c>
      <c r="S215" s="532">
        <v>1000000</v>
      </c>
      <c r="T215" s="532">
        <v>4400000</v>
      </c>
      <c r="U215" s="532">
        <v>4</v>
      </c>
      <c r="V215" s="532">
        <v>3</v>
      </c>
      <c r="W215" s="532">
        <v>7</v>
      </c>
      <c r="X215" s="532">
        <v>98</v>
      </c>
      <c r="Y215" s="532">
        <v>1380</v>
      </c>
      <c r="Z215" s="533">
        <v>4600</v>
      </c>
    </row>
    <row r="216" spans="1:26" ht="20.100000000000001" customHeight="1">
      <c r="A216" s="527" t="s">
        <v>1271</v>
      </c>
      <c r="B216" s="528" t="s">
        <v>1272</v>
      </c>
      <c r="C216" s="528" t="s">
        <v>1273</v>
      </c>
      <c r="D216" s="529" t="s">
        <v>1274</v>
      </c>
      <c r="E216" s="529">
        <v>20231</v>
      </c>
      <c r="F216" s="530">
        <v>43033</v>
      </c>
      <c r="G216" s="528" t="s">
        <v>1275</v>
      </c>
      <c r="H216" s="528">
        <v>3</v>
      </c>
      <c r="I216" s="528" t="s">
        <v>195</v>
      </c>
      <c r="J216" s="528" t="s">
        <v>195</v>
      </c>
      <c r="K216" s="528" t="s">
        <v>358</v>
      </c>
      <c r="L216" s="528" t="s">
        <v>359</v>
      </c>
      <c r="M216" s="528" t="s">
        <v>198</v>
      </c>
      <c r="N216" s="528">
        <v>13160</v>
      </c>
      <c r="O216" s="531"/>
      <c r="P216" s="532">
        <v>250000</v>
      </c>
      <c r="Q216" s="532">
        <v>2000000</v>
      </c>
      <c r="R216" s="532">
        <v>1000000</v>
      </c>
      <c r="S216" s="532">
        <v>1000000</v>
      </c>
      <c r="T216" s="532">
        <v>4250000</v>
      </c>
      <c r="U216" s="532">
        <v>5</v>
      </c>
      <c r="V216" s="532">
        <v>5</v>
      </c>
      <c r="W216" s="532">
        <v>10</v>
      </c>
      <c r="X216" s="532">
        <v>65.94</v>
      </c>
      <c r="Y216" s="532">
        <v>466</v>
      </c>
      <c r="Z216" s="533">
        <v>196</v>
      </c>
    </row>
    <row r="217" spans="1:26" ht="20.100000000000001" customHeight="1">
      <c r="A217" s="527" t="s">
        <v>1276</v>
      </c>
      <c r="B217" s="528" t="s">
        <v>1277</v>
      </c>
      <c r="C217" s="528" t="s">
        <v>1278</v>
      </c>
      <c r="D217" s="529" t="s">
        <v>729</v>
      </c>
      <c r="E217" s="529">
        <v>8103</v>
      </c>
      <c r="F217" s="530">
        <v>43020</v>
      </c>
      <c r="G217" s="528" t="s">
        <v>1279</v>
      </c>
      <c r="H217" s="528">
        <v>1</v>
      </c>
      <c r="I217" s="528"/>
      <c r="J217" s="528"/>
      <c r="K217" s="528" t="s">
        <v>1280</v>
      </c>
      <c r="L217" s="528" t="s">
        <v>410</v>
      </c>
      <c r="M217" s="528" t="s">
        <v>411</v>
      </c>
      <c r="N217" s="528">
        <v>85000</v>
      </c>
      <c r="O217" s="531" t="s">
        <v>1281</v>
      </c>
      <c r="P217" s="532">
        <v>1500000</v>
      </c>
      <c r="Q217" s="532">
        <v>0</v>
      </c>
      <c r="R217" s="532">
        <v>2600000</v>
      </c>
      <c r="S217" s="532">
        <v>100000</v>
      </c>
      <c r="T217" s="532">
        <v>4200000</v>
      </c>
      <c r="U217" s="532">
        <v>3</v>
      </c>
      <c r="V217" s="532">
        <v>0</v>
      </c>
      <c r="W217" s="532">
        <v>3</v>
      </c>
      <c r="X217" s="532">
        <v>294</v>
      </c>
      <c r="Y217" s="532">
        <v>25200</v>
      </c>
      <c r="Z217" s="533">
        <v>19200</v>
      </c>
    </row>
    <row r="218" spans="1:26" ht="20.100000000000001" customHeight="1">
      <c r="A218" s="527" t="s">
        <v>1282</v>
      </c>
      <c r="B218" s="528" t="s">
        <v>1283</v>
      </c>
      <c r="C218" s="528" t="s">
        <v>1284</v>
      </c>
      <c r="D218" s="529" t="s">
        <v>260</v>
      </c>
      <c r="E218" s="529">
        <v>10611</v>
      </c>
      <c r="F218" s="530">
        <v>43013</v>
      </c>
      <c r="G218" s="528">
        <v>164</v>
      </c>
      <c r="H218" s="528">
        <v>4</v>
      </c>
      <c r="I218" s="528"/>
      <c r="J218" s="528"/>
      <c r="K218" s="528" t="s">
        <v>1285</v>
      </c>
      <c r="L218" s="528" t="s">
        <v>1012</v>
      </c>
      <c r="M218" s="528" t="s">
        <v>685</v>
      </c>
      <c r="N218" s="528">
        <v>54000</v>
      </c>
      <c r="O218" s="531"/>
      <c r="P218" s="532">
        <v>2000000</v>
      </c>
      <c r="Q218" s="532">
        <v>500000</v>
      </c>
      <c r="R218" s="532">
        <v>1000000</v>
      </c>
      <c r="S218" s="532">
        <v>500000</v>
      </c>
      <c r="T218" s="532">
        <v>4000000</v>
      </c>
      <c r="U218" s="532">
        <v>2</v>
      </c>
      <c r="V218" s="532">
        <v>1</v>
      </c>
      <c r="W218" s="532">
        <v>3</v>
      </c>
      <c r="X218" s="532">
        <v>60</v>
      </c>
      <c r="Y218" s="532">
        <v>940</v>
      </c>
      <c r="Z218" s="533">
        <v>150</v>
      </c>
    </row>
    <row r="219" spans="1:26" ht="20.100000000000001" customHeight="1">
      <c r="A219" s="527" t="s">
        <v>1286</v>
      </c>
      <c r="B219" s="528" t="s">
        <v>1287</v>
      </c>
      <c r="C219" s="528" t="s">
        <v>857</v>
      </c>
      <c r="D219" s="529" t="s">
        <v>858</v>
      </c>
      <c r="E219" s="529">
        <v>11041</v>
      </c>
      <c r="F219" s="530">
        <v>43025</v>
      </c>
      <c r="G219" s="528" t="s">
        <v>1288</v>
      </c>
      <c r="H219" s="528">
        <v>5</v>
      </c>
      <c r="I219" s="528"/>
      <c r="J219" s="528"/>
      <c r="K219" s="528" t="s">
        <v>918</v>
      </c>
      <c r="L219" s="528" t="s">
        <v>1289</v>
      </c>
      <c r="M219" s="528" t="s">
        <v>277</v>
      </c>
      <c r="N219" s="528">
        <v>65150</v>
      </c>
      <c r="O219" s="531" t="s">
        <v>1290</v>
      </c>
      <c r="P219" s="532">
        <v>1000000</v>
      </c>
      <c r="Q219" s="532">
        <v>1000000</v>
      </c>
      <c r="R219" s="532">
        <v>1000000</v>
      </c>
      <c r="S219" s="532">
        <v>1000000</v>
      </c>
      <c r="T219" s="532">
        <v>4000000</v>
      </c>
      <c r="U219" s="532">
        <v>1</v>
      </c>
      <c r="V219" s="532">
        <v>2</v>
      </c>
      <c r="W219" s="532">
        <v>3</v>
      </c>
      <c r="X219" s="532">
        <v>26.5</v>
      </c>
      <c r="Y219" s="532">
        <v>2328</v>
      </c>
      <c r="Z219" s="533">
        <v>195</v>
      </c>
    </row>
    <row r="220" spans="1:26" ht="20.100000000000001" customHeight="1">
      <c r="A220" s="527" t="s">
        <v>1291</v>
      </c>
      <c r="B220" s="528" t="s">
        <v>1292</v>
      </c>
      <c r="C220" s="528" t="s">
        <v>1293</v>
      </c>
      <c r="D220" s="529" t="s">
        <v>107</v>
      </c>
      <c r="E220" s="529">
        <v>33121</v>
      </c>
      <c r="F220" s="530">
        <v>43033</v>
      </c>
      <c r="G220" s="528">
        <v>213</v>
      </c>
      <c r="H220" s="528">
        <v>5</v>
      </c>
      <c r="I220" s="528"/>
      <c r="J220" s="528"/>
      <c r="K220" s="528" t="s">
        <v>1294</v>
      </c>
      <c r="L220" s="528" t="s">
        <v>237</v>
      </c>
      <c r="M220" s="528" t="s">
        <v>238</v>
      </c>
      <c r="N220" s="528">
        <v>48000</v>
      </c>
      <c r="O220" s="531" t="s">
        <v>1295</v>
      </c>
      <c r="P220" s="532">
        <v>1500000</v>
      </c>
      <c r="Q220" s="532">
        <v>500000</v>
      </c>
      <c r="R220" s="532">
        <v>1500000</v>
      </c>
      <c r="S220" s="532">
        <v>500000</v>
      </c>
      <c r="T220" s="532">
        <v>4000000</v>
      </c>
      <c r="U220" s="532">
        <v>4</v>
      </c>
      <c r="V220" s="532">
        <v>0</v>
      </c>
      <c r="W220" s="532">
        <v>4</v>
      </c>
      <c r="X220" s="532">
        <v>70.5</v>
      </c>
      <c r="Y220" s="532">
        <v>5172</v>
      </c>
      <c r="Z220" s="533">
        <v>320</v>
      </c>
    </row>
    <row r="221" spans="1:26" ht="20.100000000000001" customHeight="1">
      <c r="A221" s="527" t="s">
        <v>1296</v>
      </c>
      <c r="B221" s="528" t="s">
        <v>1297</v>
      </c>
      <c r="C221" s="528" t="s">
        <v>1298</v>
      </c>
      <c r="D221" s="529" t="s">
        <v>1119</v>
      </c>
      <c r="E221" s="529">
        <v>25910</v>
      </c>
      <c r="F221" s="530">
        <v>43038</v>
      </c>
      <c r="G221" s="528" t="s">
        <v>1299</v>
      </c>
      <c r="H221" s="528">
        <v>9</v>
      </c>
      <c r="I221" s="528"/>
      <c r="J221" s="528" t="s">
        <v>1300</v>
      </c>
      <c r="K221" s="528" t="s">
        <v>1079</v>
      </c>
      <c r="L221" s="528" t="s">
        <v>78</v>
      </c>
      <c r="M221" s="528" t="s">
        <v>79</v>
      </c>
      <c r="N221" s="528">
        <v>74000</v>
      </c>
      <c r="O221" s="531"/>
      <c r="P221" s="532">
        <v>0</v>
      </c>
      <c r="Q221" s="532">
        <v>0</v>
      </c>
      <c r="R221" s="532">
        <v>2900000</v>
      </c>
      <c r="S221" s="532">
        <v>1100000</v>
      </c>
      <c r="T221" s="532">
        <v>4000000</v>
      </c>
      <c r="U221" s="532">
        <v>6</v>
      </c>
      <c r="V221" s="532">
        <v>0</v>
      </c>
      <c r="W221" s="532">
        <v>6</v>
      </c>
      <c r="X221" s="532">
        <v>199</v>
      </c>
      <c r="Y221" s="532">
        <v>2162</v>
      </c>
      <c r="Z221" s="533">
        <v>908</v>
      </c>
    </row>
    <row r="222" spans="1:26" ht="20.100000000000001" customHeight="1">
      <c r="A222" s="527" t="s">
        <v>1301</v>
      </c>
      <c r="B222" s="528" t="s">
        <v>1302</v>
      </c>
      <c r="C222" s="528" t="s">
        <v>1303</v>
      </c>
      <c r="D222" s="529" t="s">
        <v>186</v>
      </c>
      <c r="E222" s="529">
        <v>10761</v>
      </c>
      <c r="F222" s="530">
        <v>43026</v>
      </c>
      <c r="G222" s="528">
        <v>254</v>
      </c>
      <c r="H222" s="528">
        <v>1</v>
      </c>
      <c r="I222" s="528"/>
      <c r="J222" s="528"/>
      <c r="K222" s="528" t="s">
        <v>1304</v>
      </c>
      <c r="L222" s="528" t="s">
        <v>1305</v>
      </c>
      <c r="M222" s="528" t="s">
        <v>1306</v>
      </c>
      <c r="N222" s="528">
        <v>55000</v>
      </c>
      <c r="O222" s="531" t="s">
        <v>1307</v>
      </c>
      <c r="P222" s="532">
        <v>300000</v>
      </c>
      <c r="Q222" s="532">
        <v>2500000</v>
      </c>
      <c r="R222" s="532">
        <v>500000</v>
      </c>
      <c r="S222" s="532">
        <v>500000</v>
      </c>
      <c r="T222" s="532">
        <v>3800000</v>
      </c>
      <c r="U222" s="532">
        <v>1</v>
      </c>
      <c r="V222" s="532">
        <v>2</v>
      </c>
      <c r="W222" s="532">
        <v>3</v>
      </c>
      <c r="X222" s="532">
        <v>2.25</v>
      </c>
      <c r="Y222" s="532">
        <v>1148</v>
      </c>
      <c r="Z222" s="533">
        <v>214</v>
      </c>
    </row>
    <row r="223" spans="1:26" ht="20.100000000000001" customHeight="1">
      <c r="A223" s="527" t="s">
        <v>1308</v>
      </c>
      <c r="B223" s="528" t="s">
        <v>1309</v>
      </c>
      <c r="C223" s="528" t="s">
        <v>1310</v>
      </c>
      <c r="D223" s="529" t="s">
        <v>1311</v>
      </c>
      <c r="E223" s="529">
        <v>8103</v>
      </c>
      <c r="F223" s="530">
        <v>43011</v>
      </c>
      <c r="G223" s="528"/>
      <c r="H223" s="528">
        <v>7</v>
      </c>
      <c r="I223" s="528"/>
      <c r="J223" s="528"/>
      <c r="K223" s="528" t="s">
        <v>970</v>
      </c>
      <c r="L223" s="528" t="s">
        <v>971</v>
      </c>
      <c r="M223" s="528" t="s">
        <v>972</v>
      </c>
      <c r="N223" s="528">
        <v>65140</v>
      </c>
      <c r="O223" s="531"/>
      <c r="P223" s="532">
        <v>0</v>
      </c>
      <c r="Q223" s="532">
        <v>1200000</v>
      </c>
      <c r="R223" s="532">
        <v>1500000</v>
      </c>
      <c r="S223" s="532">
        <v>1000000</v>
      </c>
      <c r="T223" s="532">
        <v>3700000</v>
      </c>
      <c r="U223" s="532">
        <v>4</v>
      </c>
      <c r="V223" s="532">
        <v>0</v>
      </c>
      <c r="W223" s="532">
        <v>4</v>
      </c>
      <c r="X223" s="532">
        <v>295</v>
      </c>
      <c r="Y223" s="532">
        <v>1600</v>
      </c>
      <c r="Z223" s="533">
        <v>34</v>
      </c>
    </row>
    <row r="224" spans="1:26" ht="20.100000000000001" customHeight="1">
      <c r="A224" s="527" t="s">
        <v>1312</v>
      </c>
      <c r="B224" s="528" t="s">
        <v>1313</v>
      </c>
      <c r="C224" s="528" t="s">
        <v>1314</v>
      </c>
      <c r="D224" s="529" t="s">
        <v>923</v>
      </c>
      <c r="E224" s="529">
        <v>22191</v>
      </c>
      <c r="F224" s="530">
        <v>43020</v>
      </c>
      <c r="G224" s="528">
        <v>170</v>
      </c>
      <c r="H224" s="528">
        <v>11</v>
      </c>
      <c r="I224" s="528"/>
      <c r="J224" s="528"/>
      <c r="K224" s="528" t="s">
        <v>1315</v>
      </c>
      <c r="L224" s="528" t="s">
        <v>1316</v>
      </c>
      <c r="M224" s="528" t="s">
        <v>862</v>
      </c>
      <c r="N224" s="528">
        <v>34310</v>
      </c>
      <c r="O224" s="531"/>
      <c r="P224" s="532">
        <v>0</v>
      </c>
      <c r="Q224" s="532">
        <v>1500000</v>
      </c>
      <c r="R224" s="532">
        <v>1000000</v>
      </c>
      <c r="S224" s="532">
        <v>1000000</v>
      </c>
      <c r="T224" s="532">
        <v>3500000</v>
      </c>
      <c r="U224" s="532">
        <v>3</v>
      </c>
      <c r="V224" s="532">
        <v>2</v>
      </c>
      <c r="W224" s="532">
        <v>5</v>
      </c>
      <c r="X224" s="532">
        <v>145</v>
      </c>
      <c r="Y224" s="532">
        <v>5504</v>
      </c>
      <c r="Z224" s="533">
        <v>334</v>
      </c>
    </row>
    <row r="225" spans="1:26" ht="20.100000000000001" customHeight="1">
      <c r="A225" s="527" t="s">
        <v>1317</v>
      </c>
      <c r="B225" s="528" t="s">
        <v>1318</v>
      </c>
      <c r="C225" s="528" t="s">
        <v>945</v>
      </c>
      <c r="D225" s="529">
        <v>105</v>
      </c>
      <c r="E225" s="529">
        <v>38211</v>
      </c>
      <c r="F225" s="530">
        <v>43024</v>
      </c>
      <c r="G225" s="528" t="s">
        <v>1319</v>
      </c>
      <c r="H225" s="528">
        <v>1</v>
      </c>
      <c r="I225" s="528" t="s">
        <v>1320</v>
      </c>
      <c r="J225" s="528"/>
      <c r="K225" s="528" t="s">
        <v>1321</v>
      </c>
      <c r="L225" s="528" t="s">
        <v>1000</v>
      </c>
      <c r="M225" s="528" t="s">
        <v>34</v>
      </c>
      <c r="N225" s="528">
        <v>21120</v>
      </c>
      <c r="O225" s="531"/>
      <c r="P225" s="532">
        <v>1000000</v>
      </c>
      <c r="Q225" s="532">
        <v>1000000</v>
      </c>
      <c r="R225" s="532">
        <v>500000</v>
      </c>
      <c r="S225" s="532">
        <v>1000000</v>
      </c>
      <c r="T225" s="532">
        <v>3500000</v>
      </c>
      <c r="U225" s="532">
        <v>4</v>
      </c>
      <c r="V225" s="532">
        <v>0</v>
      </c>
      <c r="W225" s="532">
        <v>4</v>
      </c>
      <c r="X225" s="532">
        <v>86</v>
      </c>
      <c r="Y225" s="532">
        <v>3214</v>
      </c>
      <c r="Z225" s="533">
        <v>220</v>
      </c>
    </row>
    <row r="226" spans="1:26" ht="20.100000000000001" customHeight="1">
      <c r="A226" s="527" t="s">
        <v>1322</v>
      </c>
      <c r="B226" s="528" t="s">
        <v>1323</v>
      </c>
      <c r="C226" s="528" t="s">
        <v>1324</v>
      </c>
      <c r="D226" s="529" t="s">
        <v>320</v>
      </c>
      <c r="E226" s="529">
        <v>20113</v>
      </c>
      <c r="F226" s="530">
        <v>43012</v>
      </c>
      <c r="G226" s="528" t="s">
        <v>1325</v>
      </c>
      <c r="H226" s="528">
        <v>6</v>
      </c>
      <c r="I226" s="528" t="s">
        <v>1326</v>
      </c>
      <c r="J226" s="528" t="s">
        <v>770</v>
      </c>
      <c r="K226" s="528" t="s">
        <v>397</v>
      </c>
      <c r="L226" s="528" t="s">
        <v>398</v>
      </c>
      <c r="M226" s="528" t="s">
        <v>255</v>
      </c>
      <c r="N226" s="528">
        <v>10150</v>
      </c>
      <c r="O226" s="531"/>
      <c r="P226" s="532">
        <v>450000</v>
      </c>
      <c r="Q226" s="532">
        <v>0</v>
      </c>
      <c r="R226" s="532">
        <v>2000000</v>
      </c>
      <c r="S226" s="532">
        <v>1000000</v>
      </c>
      <c r="T226" s="532">
        <v>3450000</v>
      </c>
      <c r="U226" s="532">
        <v>8</v>
      </c>
      <c r="V226" s="532">
        <v>3</v>
      </c>
      <c r="W226" s="532">
        <v>11</v>
      </c>
      <c r="X226" s="532">
        <v>98.58</v>
      </c>
      <c r="Y226" s="532">
        <v>150</v>
      </c>
      <c r="Z226" s="533">
        <v>150</v>
      </c>
    </row>
    <row r="227" spans="1:26" ht="20.100000000000001" customHeight="1">
      <c r="A227" s="527" t="s">
        <v>1327</v>
      </c>
      <c r="B227" s="528" t="s">
        <v>1328</v>
      </c>
      <c r="C227" s="528" t="s">
        <v>1329</v>
      </c>
      <c r="D227" s="529" t="s">
        <v>776</v>
      </c>
      <c r="E227" s="529">
        <v>10801</v>
      </c>
      <c r="F227" s="530">
        <v>43026</v>
      </c>
      <c r="G227" s="528">
        <v>99</v>
      </c>
      <c r="H227" s="528">
        <v>18</v>
      </c>
      <c r="I227" s="528"/>
      <c r="J227" s="528"/>
      <c r="K227" s="528" t="s">
        <v>1330</v>
      </c>
      <c r="L227" s="528" t="s">
        <v>1331</v>
      </c>
      <c r="M227" s="528" t="s">
        <v>1332</v>
      </c>
      <c r="N227" s="528">
        <v>62140</v>
      </c>
      <c r="O227" s="531"/>
      <c r="P227" s="532">
        <v>2000000</v>
      </c>
      <c r="Q227" s="532">
        <v>500000</v>
      </c>
      <c r="R227" s="532">
        <v>400000</v>
      </c>
      <c r="S227" s="532">
        <v>500000</v>
      </c>
      <c r="T227" s="532">
        <v>3400000</v>
      </c>
      <c r="U227" s="532">
        <v>3</v>
      </c>
      <c r="V227" s="532">
        <v>3</v>
      </c>
      <c r="W227" s="532">
        <v>6</v>
      </c>
      <c r="X227" s="532">
        <v>53.5</v>
      </c>
      <c r="Y227" s="532">
        <v>3200</v>
      </c>
      <c r="Z227" s="533">
        <v>160</v>
      </c>
    </row>
    <row r="228" spans="1:26" ht="20.100000000000001" customHeight="1">
      <c r="A228" s="527" t="s">
        <v>1333</v>
      </c>
      <c r="B228" s="528" t="s">
        <v>1334</v>
      </c>
      <c r="C228" s="528" t="s">
        <v>1335</v>
      </c>
      <c r="D228" s="529" t="s">
        <v>721</v>
      </c>
      <c r="E228" s="529">
        <v>10621</v>
      </c>
      <c r="F228" s="530">
        <v>43033</v>
      </c>
      <c r="G228" s="528">
        <v>98</v>
      </c>
      <c r="H228" s="528">
        <v>21</v>
      </c>
      <c r="I228" s="528"/>
      <c r="J228" s="528"/>
      <c r="K228" s="528" t="s">
        <v>1336</v>
      </c>
      <c r="L228" s="528" t="s">
        <v>1336</v>
      </c>
      <c r="M228" s="528" t="s">
        <v>862</v>
      </c>
      <c r="N228" s="528">
        <v>34170</v>
      </c>
      <c r="O228" s="531"/>
      <c r="P228" s="532">
        <v>1300000</v>
      </c>
      <c r="Q228" s="532">
        <v>910000</v>
      </c>
      <c r="R228" s="532">
        <v>100000</v>
      </c>
      <c r="S228" s="532">
        <v>1000000</v>
      </c>
      <c r="T228" s="532">
        <v>3310000</v>
      </c>
      <c r="U228" s="532">
        <v>4</v>
      </c>
      <c r="V228" s="532">
        <v>0</v>
      </c>
      <c r="W228" s="532">
        <v>4</v>
      </c>
      <c r="X228" s="532">
        <v>182</v>
      </c>
      <c r="Y228" s="532">
        <v>20800</v>
      </c>
      <c r="Z228" s="533">
        <v>12800</v>
      </c>
    </row>
    <row r="229" spans="1:26" ht="20.100000000000001" customHeight="1">
      <c r="A229" s="527" t="s">
        <v>1337</v>
      </c>
      <c r="B229" s="528" t="s">
        <v>1338</v>
      </c>
      <c r="C229" s="528" t="s">
        <v>1339</v>
      </c>
      <c r="D229" s="529" t="s">
        <v>1340</v>
      </c>
      <c r="E229" s="529">
        <v>23961</v>
      </c>
      <c r="F229" s="530">
        <v>43018</v>
      </c>
      <c r="G229" s="528">
        <v>103</v>
      </c>
      <c r="H229" s="528">
        <v>14</v>
      </c>
      <c r="I229" s="528"/>
      <c r="J229" s="528"/>
      <c r="K229" s="528" t="s">
        <v>1341</v>
      </c>
      <c r="L229" s="528" t="s">
        <v>1342</v>
      </c>
      <c r="M229" s="528" t="s">
        <v>1332</v>
      </c>
      <c r="N229" s="528">
        <v>10170</v>
      </c>
      <c r="O229" s="531"/>
      <c r="P229" s="532">
        <v>200000</v>
      </c>
      <c r="Q229" s="532">
        <v>1500000</v>
      </c>
      <c r="R229" s="532">
        <v>1000000</v>
      </c>
      <c r="S229" s="532">
        <v>500000</v>
      </c>
      <c r="T229" s="532">
        <v>3200000</v>
      </c>
      <c r="U229" s="532">
        <v>7</v>
      </c>
      <c r="V229" s="532">
        <v>3</v>
      </c>
      <c r="W229" s="532">
        <v>10</v>
      </c>
      <c r="X229" s="532">
        <v>63.82</v>
      </c>
      <c r="Y229" s="532">
        <v>4972</v>
      </c>
      <c r="Z229" s="533">
        <v>396</v>
      </c>
    </row>
    <row r="230" spans="1:26" ht="20.100000000000001" customHeight="1">
      <c r="A230" s="527" t="s">
        <v>1343</v>
      </c>
      <c r="B230" s="528" t="s">
        <v>1344</v>
      </c>
      <c r="C230" s="528" t="s">
        <v>1345</v>
      </c>
      <c r="D230" s="529" t="s">
        <v>59</v>
      </c>
      <c r="E230" s="529">
        <v>23953</v>
      </c>
      <c r="F230" s="530">
        <v>43010</v>
      </c>
      <c r="G230" s="528">
        <v>119</v>
      </c>
      <c r="H230" s="528">
        <v>4</v>
      </c>
      <c r="I230" s="528" t="s">
        <v>195</v>
      </c>
      <c r="J230" s="528" t="s">
        <v>195</v>
      </c>
      <c r="K230" s="528" t="s">
        <v>976</v>
      </c>
      <c r="L230" s="528" t="s">
        <v>1346</v>
      </c>
      <c r="M230" s="528" t="s">
        <v>1347</v>
      </c>
      <c r="N230" s="528">
        <v>49130</v>
      </c>
      <c r="O230" s="531" t="s">
        <v>1348</v>
      </c>
      <c r="P230" s="532">
        <v>1000000</v>
      </c>
      <c r="Q230" s="532">
        <v>700000</v>
      </c>
      <c r="R230" s="532">
        <v>400000</v>
      </c>
      <c r="S230" s="532">
        <v>1000000</v>
      </c>
      <c r="T230" s="532">
        <v>3100000</v>
      </c>
      <c r="U230" s="532">
        <v>6</v>
      </c>
      <c r="V230" s="532">
        <v>3</v>
      </c>
      <c r="W230" s="532">
        <v>9</v>
      </c>
      <c r="X230" s="532">
        <v>56.94</v>
      </c>
      <c r="Y230" s="532">
        <v>11384</v>
      </c>
      <c r="Z230" s="533">
        <v>467</v>
      </c>
    </row>
    <row r="231" spans="1:26" ht="20.100000000000001" customHeight="1">
      <c r="A231" s="527" t="s">
        <v>1349</v>
      </c>
      <c r="B231" s="528" t="s">
        <v>1350</v>
      </c>
      <c r="C231" s="528" t="s">
        <v>1351</v>
      </c>
      <c r="D231" s="529" t="s">
        <v>332</v>
      </c>
      <c r="E231" s="529">
        <v>25922</v>
      </c>
      <c r="F231" s="530">
        <v>43019</v>
      </c>
      <c r="G231" s="528">
        <v>106</v>
      </c>
      <c r="H231" s="528">
        <v>12</v>
      </c>
      <c r="I231" s="528"/>
      <c r="J231" s="528"/>
      <c r="K231" s="528" t="s">
        <v>1352</v>
      </c>
      <c r="L231" s="528" t="s">
        <v>1353</v>
      </c>
      <c r="M231" s="528" t="s">
        <v>238</v>
      </c>
      <c r="N231" s="528">
        <v>26000</v>
      </c>
      <c r="O231" s="531" t="s">
        <v>1354</v>
      </c>
      <c r="P231" s="532">
        <v>100000</v>
      </c>
      <c r="Q231" s="532">
        <v>1000000</v>
      </c>
      <c r="R231" s="532">
        <v>1500000</v>
      </c>
      <c r="S231" s="532">
        <v>500000</v>
      </c>
      <c r="T231" s="532">
        <v>3100000</v>
      </c>
      <c r="U231" s="532">
        <v>3</v>
      </c>
      <c r="V231" s="532">
        <v>0</v>
      </c>
      <c r="W231" s="532">
        <v>3</v>
      </c>
      <c r="X231" s="532">
        <v>99</v>
      </c>
      <c r="Y231" s="532">
        <v>880</v>
      </c>
      <c r="Z231" s="533">
        <v>235</v>
      </c>
    </row>
    <row r="232" spans="1:26" ht="20.100000000000001" customHeight="1">
      <c r="A232" s="527" t="s">
        <v>1355</v>
      </c>
      <c r="B232" s="528" t="s">
        <v>1356</v>
      </c>
      <c r="C232" s="528" t="s">
        <v>1357</v>
      </c>
      <c r="D232" s="529" t="s">
        <v>1358</v>
      </c>
      <c r="E232" s="529">
        <v>10212</v>
      </c>
      <c r="F232" s="530">
        <v>43025</v>
      </c>
      <c r="G232" s="528" t="s">
        <v>1359</v>
      </c>
      <c r="H232" s="528">
        <v>3</v>
      </c>
      <c r="I232" s="528">
        <v>0</v>
      </c>
      <c r="J232" s="528">
        <v>0</v>
      </c>
      <c r="K232" s="528" t="s">
        <v>339</v>
      </c>
      <c r="L232" s="528" t="s">
        <v>78</v>
      </c>
      <c r="M232" s="528" t="s">
        <v>79</v>
      </c>
      <c r="N232" s="528">
        <v>74000</v>
      </c>
      <c r="O232" s="531">
        <v>818097408</v>
      </c>
      <c r="P232" s="532">
        <v>1000000</v>
      </c>
      <c r="Q232" s="532">
        <v>1000000</v>
      </c>
      <c r="R232" s="532">
        <v>100000</v>
      </c>
      <c r="S232" s="532">
        <v>1000000</v>
      </c>
      <c r="T232" s="532">
        <v>3100000</v>
      </c>
      <c r="U232" s="532">
        <v>15</v>
      </c>
      <c r="V232" s="532">
        <v>10</v>
      </c>
      <c r="W232" s="532">
        <v>25</v>
      </c>
      <c r="X232" s="532">
        <v>2</v>
      </c>
      <c r="Y232" s="532">
        <v>150</v>
      </c>
      <c r="Z232" s="533">
        <v>60</v>
      </c>
    </row>
    <row r="233" spans="1:26" ht="20.100000000000001" customHeight="1">
      <c r="A233" s="527" t="s">
        <v>1360</v>
      </c>
      <c r="B233" s="528" t="s">
        <v>1361</v>
      </c>
      <c r="C233" s="528" t="s">
        <v>349</v>
      </c>
      <c r="D233" s="529">
        <v>105</v>
      </c>
      <c r="E233" s="529">
        <v>38211</v>
      </c>
      <c r="F233" s="530">
        <v>43019</v>
      </c>
      <c r="G233" s="528" t="s">
        <v>1154</v>
      </c>
      <c r="H233" s="528">
        <v>6</v>
      </c>
      <c r="I233" s="528"/>
      <c r="J233" s="528"/>
      <c r="K233" s="528" t="s">
        <v>1362</v>
      </c>
      <c r="L233" s="528" t="s">
        <v>1363</v>
      </c>
      <c r="M233" s="528" t="s">
        <v>290</v>
      </c>
      <c r="N233" s="528">
        <v>18120</v>
      </c>
      <c r="O233" s="531"/>
      <c r="P233" s="532">
        <v>1500000</v>
      </c>
      <c r="Q233" s="532">
        <v>1000000</v>
      </c>
      <c r="R233" s="532">
        <v>500000</v>
      </c>
      <c r="S233" s="532">
        <v>100000</v>
      </c>
      <c r="T233" s="532">
        <v>3100000</v>
      </c>
      <c r="U233" s="532">
        <v>4</v>
      </c>
      <c r="V233" s="532">
        <v>0</v>
      </c>
      <c r="W233" s="532">
        <v>4</v>
      </c>
      <c r="X233" s="532">
        <v>61</v>
      </c>
      <c r="Y233" s="532">
        <v>11316</v>
      </c>
      <c r="Z233" s="533">
        <v>150</v>
      </c>
    </row>
    <row r="234" spans="1:26" ht="20.100000000000001" customHeight="1">
      <c r="A234" s="527" t="s">
        <v>1364</v>
      </c>
      <c r="B234" s="528" t="s">
        <v>1365</v>
      </c>
      <c r="C234" s="528" t="s">
        <v>1366</v>
      </c>
      <c r="D234" s="529" t="s">
        <v>421</v>
      </c>
      <c r="E234" s="529">
        <v>22199</v>
      </c>
      <c r="F234" s="530">
        <v>43012</v>
      </c>
      <c r="G234" s="528" t="s">
        <v>1367</v>
      </c>
      <c r="H234" s="528">
        <v>2</v>
      </c>
      <c r="I234" s="528"/>
      <c r="J234" s="528"/>
      <c r="K234" s="528" t="s">
        <v>462</v>
      </c>
      <c r="L234" s="528" t="s">
        <v>346</v>
      </c>
      <c r="M234" s="528" t="s">
        <v>71</v>
      </c>
      <c r="N234" s="528">
        <v>20230</v>
      </c>
      <c r="O234" s="531" t="s">
        <v>1368</v>
      </c>
      <c r="P234" s="532">
        <v>0</v>
      </c>
      <c r="Q234" s="532">
        <v>70000</v>
      </c>
      <c r="R234" s="532">
        <v>1500000</v>
      </c>
      <c r="S234" s="532">
        <v>1500000</v>
      </c>
      <c r="T234" s="532">
        <v>3070000</v>
      </c>
      <c r="U234" s="532">
        <v>16</v>
      </c>
      <c r="V234" s="532">
        <v>2</v>
      </c>
      <c r="W234" s="532">
        <v>18</v>
      </c>
      <c r="X234" s="532">
        <v>415</v>
      </c>
      <c r="Y234" s="532">
        <v>8908</v>
      </c>
      <c r="Z234" s="533">
        <v>900</v>
      </c>
    </row>
    <row r="235" spans="1:26" ht="20.100000000000001" customHeight="1">
      <c r="A235" s="527" t="s">
        <v>1369</v>
      </c>
      <c r="B235" s="528" t="s">
        <v>1370</v>
      </c>
      <c r="C235" s="528" t="s">
        <v>1371</v>
      </c>
      <c r="D235" s="529" t="s">
        <v>107</v>
      </c>
      <c r="E235" s="529">
        <v>33121</v>
      </c>
      <c r="F235" s="530">
        <v>43019</v>
      </c>
      <c r="G235" s="528">
        <v>94</v>
      </c>
      <c r="H235" s="528">
        <v>9</v>
      </c>
      <c r="I235" s="528"/>
      <c r="J235" s="528" t="s">
        <v>1372</v>
      </c>
      <c r="K235" s="528" t="s">
        <v>1373</v>
      </c>
      <c r="L235" s="528" t="s">
        <v>1374</v>
      </c>
      <c r="M235" s="528" t="s">
        <v>862</v>
      </c>
      <c r="N235" s="528">
        <v>34000</v>
      </c>
      <c r="O235" s="531"/>
      <c r="P235" s="532">
        <v>1000000</v>
      </c>
      <c r="Q235" s="532">
        <v>1000000</v>
      </c>
      <c r="R235" s="532">
        <v>500000</v>
      </c>
      <c r="S235" s="532">
        <v>500000</v>
      </c>
      <c r="T235" s="532">
        <v>3000000</v>
      </c>
      <c r="U235" s="532">
        <v>3</v>
      </c>
      <c r="V235" s="532">
        <v>0</v>
      </c>
      <c r="W235" s="532">
        <v>3</v>
      </c>
      <c r="X235" s="532">
        <v>9.5</v>
      </c>
      <c r="Y235" s="532">
        <v>256</v>
      </c>
      <c r="Z235" s="533">
        <v>256</v>
      </c>
    </row>
    <row r="236" spans="1:26" ht="20.100000000000001" customHeight="1">
      <c r="A236" s="527" t="s">
        <v>1375</v>
      </c>
      <c r="B236" s="528" t="s">
        <v>1376</v>
      </c>
      <c r="C236" s="528" t="s">
        <v>1377</v>
      </c>
      <c r="D236" s="529" t="s">
        <v>92</v>
      </c>
      <c r="E236" s="529">
        <v>22230</v>
      </c>
      <c r="F236" s="530">
        <v>43033</v>
      </c>
      <c r="G236" s="528" t="s">
        <v>1378</v>
      </c>
      <c r="H236" s="528">
        <v>6</v>
      </c>
      <c r="I236" s="528" t="s">
        <v>1379</v>
      </c>
      <c r="J236" s="528" t="s">
        <v>566</v>
      </c>
      <c r="K236" s="528" t="s">
        <v>1079</v>
      </c>
      <c r="L236" s="528" t="s">
        <v>78</v>
      </c>
      <c r="M236" s="528" t="s">
        <v>79</v>
      </c>
      <c r="N236" s="528">
        <v>74000</v>
      </c>
      <c r="O236" s="531"/>
      <c r="P236" s="532">
        <v>0</v>
      </c>
      <c r="Q236" s="532">
        <v>0</v>
      </c>
      <c r="R236" s="532">
        <v>1000000</v>
      </c>
      <c r="S236" s="532">
        <v>2000000</v>
      </c>
      <c r="T236" s="532">
        <v>3000000</v>
      </c>
      <c r="U236" s="532">
        <v>21</v>
      </c>
      <c r="V236" s="532">
        <v>0</v>
      </c>
      <c r="W236" s="532">
        <v>21</v>
      </c>
      <c r="X236" s="532">
        <v>486.6</v>
      </c>
      <c r="Y236" s="532">
        <v>1200</v>
      </c>
      <c r="Z236" s="533">
        <v>1200</v>
      </c>
    </row>
    <row r="237" spans="1:26" ht="20.100000000000001" customHeight="1">
      <c r="A237" s="527" t="s">
        <v>1380</v>
      </c>
      <c r="B237" s="528" t="s">
        <v>1381</v>
      </c>
      <c r="C237" s="528" t="s">
        <v>1382</v>
      </c>
      <c r="D237" s="529" t="s">
        <v>1132</v>
      </c>
      <c r="E237" s="529">
        <v>14111</v>
      </c>
      <c r="F237" s="530">
        <v>43025</v>
      </c>
      <c r="G237" s="528">
        <v>712</v>
      </c>
      <c r="H237" s="528"/>
      <c r="I237" s="528" t="s">
        <v>1383</v>
      </c>
      <c r="J237" s="528" t="s">
        <v>1384</v>
      </c>
      <c r="K237" s="528" t="s">
        <v>1385</v>
      </c>
      <c r="L237" s="528" t="s">
        <v>1386</v>
      </c>
      <c r="M237" s="528" t="s">
        <v>112</v>
      </c>
      <c r="N237" s="528">
        <v>10150</v>
      </c>
      <c r="O237" s="531" t="s">
        <v>1387</v>
      </c>
      <c r="P237" s="532">
        <v>0</v>
      </c>
      <c r="Q237" s="532">
        <v>1000000</v>
      </c>
      <c r="R237" s="532">
        <v>1000000</v>
      </c>
      <c r="S237" s="532">
        <v>1000000</v>
      </c>
      <c r="T237" s="532">
        <v>3000000</v>
      </c>
      <c r="U237" s="532">
        <v>22</v>
      </c>
      <c r="V237" s="532">
        <v>28</v>
      </c>
      <c r="W237" s="532">
        <v>50</v>
      </c>
      <c r="X237" s="532">
        <v>27.86</v>
      </c>
      <c r="Y237" s="532">
        <v>96</v>
      </c>
      <c r="Z237" s="533">
        <v>96</v>
      </c>
    </row>
    <row r="238" spans="1:26" ht="20.100000000000001" customHeight="1">
      <c r="A238" s="527" t="s">
        <v>1388</v>
      </c>
      <c r="B238" s="528" t="s">
        <v>1389</v>
      </c>
      <c r="C238" s="528" t="s">
        <v>1390</v>
      </c>
      <c r="D238" s="529">
        <v>71</v>
      </c>
      <c r="E238" s="529">
        <v>27101</v>
      </c>
      <c r="F238" s="530">
        <v>43026</v>
      </c>
      <c r="G238" s="528" t="s">
        <v>1391</v>
      </c>
      <c r="H238" s="528">
        <v>13</v>
      </c>
      <c r="I238" s="528" t="s">
        <v>1392</v>
      </c>
      <c r="J238" s="528" t="s">
        <v>916</v>
      </c>
      <c r="K238" s="528" t="s">
        <v>135</v>
      </c>
      <c r="L238" s="528" t="s">
        <v>136</v>
      </c>
      <c r="M238" s="528" t="s">
        <v>79</v>
      </c>
      <c r="N238" s="528">
        <v>74130</v>
      </c>
      <c r="O238" s="531">
        <v>28137997</v>
      </c>
      <c r="P238" s="532">
        <v>300000</v>
      </c>
      <c r="Q238" s="532">
        <v>300000</v>
      </c>
      <c r="R238" s="532">
        <v>1000000</v>
      </c>
      <c r="S238" s="532">
        <v>1400000</v>
      </c>
      <c r="T238" s="532">
        <v>3000000</v>
      </c>
      <c r="U238" s="532">
        <v>1</v>
      </c>
      <c r="V238" s="532">
        <v>42</v>
      </c>
      <c r="W238" s="532">
        <v>43</v>
      </c>
      <c r="X238" s="532">
        <v>30.82</v>
      </c>
      <c r="Y238" s="532">
        <v>432</v>
      </c>
      <c r="Z238" s="533">
        <v>507</v>
      </c>
    </row>
    <row r="239" spans="1:26" ht="20.100000000000001" customHeight="1">
      <c r="A239" s="527" t="s">
        <v>1393</v>
      </c>
      <c r="B239" s="528" t="s">
        <v>1394</v>
      </c>
      <c r="C239" s="528" t="s">
        <v>1395</v>
      </c>
      <c r="D239" s="529" t="s">
        <v>1311</v>
      </c>
      <c r="E239" s="529">
        <v>8103</v>
      </c>
      <c r="F239" s="530">
        <v>43011</v>
      </c>
      <c r="G239" s="528"/>
      <c r="H239" s="528">
        <v>7</v>
      </c>
      <c r="I239" s="528"/>
      <c r="J239" s="528"/>
      <c r="K239" s="528" t="s">
        <v>970</v>
      </c>
      <c r="L239" s="528" t="s">
        <v>971</v>
      </c>
      <c r="M239" s="528" t="s">
        <v>972</v>
      </c>
      <c r="N239" s="528">
        <v>72160</v>
      </c>
      <c r="O239" s="531"/>
      <c r="P239" s="532">
        <v>0</v>
      </c>
      <c r="Q239" s="532">
        <v>300000</v>
      </c>
      <c r="R239" s="532">
        <v>1700000</v>
      </c>
      <c r="S239" s="532">
        <v>1000000</v>
      </c>
      <c r="T239" s="532">
        <v>3000000</v>
      </c>
      <c r="U239" s="532">
        <v>4</v>
      </c>
      <c r="V239" s="532">
        <v>0</v>
      </c>
      <c r="W239" s="532">
        <v>4</v>
      </c>
      <c r="X239" s="532">
        <v>295</v>
      </c>
      <c r="Y239" s="532">
        <v>1600</v>
      </c>
      <c r="Z239" s="533">
        <v>34</v>
      </c>
    </row>
    <row r="240" spans="1:26" ht="20.100000000000001" customHeight="1">
      <c r="A240" s="527" t="s">
        <v>1396</v>
      </c>
      <c r="B240" s="528" t="s">
        <v>1397</v>
      </c>
      <c r="C240" s="528" t="s">
        <v>1310</v>
      </c>
      <c r="D240" s="529" t="s">
        <v>1311</v>
      </c>
      <c r="E240" s="529">
        <v>8103</v>
      </c>
      <c r="F240" s="530">
        <v>43011</v>
      </c>
      <c r="G240" s="528"/>
      <c r="H240" s="528">
        <v>7</v>
      </c>
      <c r="I240" s="528"/>
      <c r="J240" s="528"/>
      <c r="K240" s="528" t="s">
        <v>970</v>
      </c>
      <c r="L240" s="528" t="s">
        <v>971</v>
      </c>
      <c r="M240" s="528" t="s">
        <v>972</v>
      </c>
      <c r="N240" s="528">
        <v>63110</v>
      </c>
      <c r="O240" s="531"/>
      <c r="P240" s="532">
        <v>0</v>
      </c>
      <c r="Q240" s="532">
        <v>200000</v>
      </c>
      <c r="R240" s="532">
        <v>1600000</v>
      </c>
      <c r="S240" s="532">
        <v>1000000</v>
      </c>
      <c r="T240" s="532">
        <v>2800000</v>
      </c>
      <c r="U240" s="532">
        <v>4</v>
      </c>
      <c r="V240" s="532">
        <v>0</v>
      </c>
      <c r="W240" s="532">
        <v>4</v>
      </c>
      <c r="X240" s="532">
        <v>285</v>
      </c>
      <c r="Y240" s="532">
        <v>1600</v>
      </c>
      <c r="Z240" s="533">
        <v>34</v>
      </c>
    </row>
    <row r="241" spans="1:26" ht="20.100000000000001" customHeight="1">
      <c r="A241" s="527" t="s">
        <v>1398</v>
      </c>
      <c r="B241" s="528" t="s">
        <v>1399</v>
      </c>
      <c r="C241" s="528" t="s">
        <v>1400</v>
      </c>
      <c r="D241" s="529" t="s">
        <v>332</v>
      </c>
      <c r="E241" s="529">
        <v>25922</v>
      </c>
      <c r="F241" s="530">
        <v>43010</v>
      </c>
      <c r="G241" s="528" t="s">
        <v>1401</v>
      </c>
      <c r="H241" s="528"/>
      <c r="I241" s="528" t="s">
        <v>195</v>
      </c>
      <c r="J241" s="528" t="s">
        <v>1402</v>
      </c>
      <c r="K241" s="528" t="s">
        <v>1403</v>
      </c>
      <c r="L241" s="528" t="s">
        <v>1403</v>
      </c>
      <c r="M241" s="528" t="s">
        <v>787</v>
      </c>
      <c r="N241" s="528">
        <v>31110</v>
      </c>
      <c r="O241" s="531"/>
      <c r="P241" s="532">
        <v>900000</v>
      </c>
      <c r="Q241" s="532">
        <v>950000</v>
      </c>
      <c r="R241" s="532">
        <v>800000</v>
      </c>
      <c r="S241" s="532">
        <v>100000</v>
      </c>
      <c r="T241" s="532">
        <v>2750000</v>
      </c>
      <c r="U241" s="532">
        <v>6</v>
      </c>
      <c r="V241" s="532">
        <v>0</v>
      </c>
      <c r="W241" s="532">
        <v>6</v>
      </c>
      <c r="X241" s="532">
        <v>64.59</v>
      </c>
      <c r="Y241" s="532">
        <v>336</v>
      </c>
      <c r="Z241" s="533">
        <v>336</v>
      </c>
    </row>
    <row r="242" spans="1:26" ht="20.100000000000001" customHeight="1">
      <c r="A242" s="527" t="s">
        <v>1404</v>
      </c>
      <c r="B242" s="528" t="s">
        <v>1405</v>
      </c>
      <c r="C242" s="528" t="s">
        <v>1406</v>
      </c>
      <c r="D242" s="529" t="s">
        <v>59</v>
      </c>
      <c r="E242" s="529">
        <v>23953</v>
      </c>
      <c r="F242" s="530">
        <v>43013</v>
      </c>
      <c r="G242" s="528">
        <v>68</v>
      </c>
      <c r="H242" s="528">
        <v>1</v>
      </c>
      <c r="I242" s="528" t="s">
        <v>195</v>
      </c>
      <c r="J242" s="528" t="s">
        <v>195</v>
      </c>
      <c r="K242" s="528" t="s">
        <v>1407</v>
      </c>
      <c r="L242" s="528" t="s">
        <v>1408</v>
      </c>
      <c r="M242" s="528" t="s">
        <v>1409</v>
      </c>
      <c r="N242" s="528">
        <v>86230</v>
      </c>
      <c r="O242" s="531">
        <v>77622917</v>
      </c>
      <c r="P242" s="532">
        <v>1500000</v>
      </c>
      <c r="Q242" s="532">
        <v>600000</v>
      </c>
      <c r="R242" s="532">
        <v>240000</v>
      </c>
      <c r="S242" s="532">
        <v>400000</v>
      </c>
      <c r="T242" s="532">
        <v>2740000</v>
      </c>
      <c r="U242" s="532">
        <v>2</v>
      </c>
      <c r="V242" s="532">
        <v>2</v>
      </c>
      <c r="W242" s="532">
        <v>4</v>
      </c>
      <c r="X242" s="532">
        <v>15.5</v>
      </c>
      <c r="Y242" s="532">
        <v>8800</v>
      </c>
      <c r="Z242" s="533">
        <v>524</v>
      </c>
    </row>
    <row r="243" spans="1:26" ht="20.100000000000001" customHeight="1">
      <c r="A243" s="527" t="s">
        <v>1410</v>
      </c>
      <c r="B243" s="528" t="s">
        <v>1411</v>
      </c>
      <c r="C243" s="528" t="s">
        <v>1412</v>
      </c>
      <c r="D243" s="529" t="s">
        <v>729</v>
      </c>
      <c r="E243" s="529">
        <v>8103</v>
      </c>
      <c r="F243" s="530">
        <v>43025</v>
      </c>
      <c r="G243" s="528" t="s">
        <v>1413</v>
      </c>
      <c r="H243" s="528">
        <v>7</v>
      </c>
      <c r="I243" s="528"/>
      <c r="J243" s="528"/>
      <c r="K243" s="528" t="s">
        <v>1414</v>
      </c>
      <c r="L243" s="528" t="s">
        <v>749</v>
      </c>
      <c r="M243" s="528" t="s">
        <v>656</v>
      </c>
      <c r="N243" s="528">
        <v>71140</v>
      </c>
      <c r="O243" s="531"/>
      <c r="P243" s="532">
        <v>1500000</v>
      </c>
      <c r="Q243" s="532">
        <v>0</v>
      </c>
      <c r="R243" s="532">
        <v>1000000</v>
      </c>
      <c r="S243" s="532">
        <v>200000</v>
      </c>
      <c r="T243" s="532">
        <v>2700000</v>
      </c>
      <c r="U243" s="532">
        <v>4</v>
      </c>
      <c r="V243" s="532">
        <v>1</v>
      </c>
      <c r="W243" s="532">
        <v>5</v>
      </c>
      <c r="X243" s="532">
        <v>490</v>
      </c>
      <c r="Y243" s="532">
        <v>80032</v>
      </c>
      <c r="Z243" s="533">
        <v>0</v>
      </c>
    </row>
    <row r="244" spans="1:26" ht="20.100000000000001" customHeight="1">
      <c r="A244" s="527" t="s">
        <v>1415</v>
      </c>
      <c r="B244" s="528" t="s">
        <v>1416</v>
      </c>
      <c r="C244" s="528" t="s">
        <v>1417</v>
      </c>
      <c r="D244" s="529" t="s">
        <v>1418</v>
      </c>
      <c r="E244" s="529">
        <v>22299</v>
      </c>
      <c r="F244" s="530">
        <v>43028</v>
      </c>
      <c r="G244" s="535">
        <v>42917</v>
      </c>
      <c r="H244" s="528">
        <v>2</v>
      </c>
      <c r="I244" s="528"/>
      <c r="J244" s="528"/>
      <c r="K244" s="528" t="s">
        <v>532</v>
      </c>
      <c r="L244" s="528" t="s">
        <v>532</v>
      </c>
      <c r="M244" s="528" t="s">
        <v>277</v>
      </c>
      <c r="N244" s="528">
        <v>65110</v>
      </c>
      <c r="O244" s="531"/>
      <c r="P244" s="532">
        <v>1400000</v>
      </c>
      <c r="Q244" s="532">
        <v>350000</v>
      </c>
      <c r="R244" s="532">
        <v>500000</v>
      </c>
      <c r="S244" s="532">
        <v>300000</v>
      </c>
      <c r="T244" s="532">
        <v>2550000</v>
      </c>
      <c r="U244" s="532">
        <v>3</v>
      </c>
      <c r="V244" s="532">
        <v>6</v>
      </c>
      <c r="W244" s="532">
        <v>9</v>
      </c>
      <c r="X244" s="532">
        <v>79</v>
      </c>
      <c r="Y244" s="532">
        <v>7352</v>
      </c>
      <c r="Z244" s="533">
        <v>288</v>
      </c>
    </row>
    <row r="245" spans="1:26" ht="20.100000000000001" customHeight="1">
      <c r="A245" s="527" t="s">
        <v>1419</v>
      </c>
      <c r="B245" s="528" t="s">
        <v>1420</v>
      </c>
      <c r="C245" s="528" t="s">
        <v>1421</v>
      </c>
      <c r="D245" s="529" t="s">
        <v>107</v>
      </c>
      <c r="E245" s="529">
        <v>33121</v>
      </c>
      <c r="F245" s="530">
        <v>43033</v>
      </c>
      <c r="G245" s="528">
        <v>170</v>
      </c>
      <c r="H245" s="528">
        <v>6</v>
      </c>
      <c r="I245" s="528"/>
      <c r="J245" s="528"/>
      <c r="K245" s="528" t="s">
        <v>1422</v>
      </c>
      <c r="L245" s="528" t="s">
        <v>417</v>
      </c>
      <c r="M245" s="528" t="s">
        <v>121</v>
      </c>
      <c r="N245" s="528">
        <v>25140</v>
      </c>
      <c r="O245" s="531"/>
      <c r="P245" s="532">
        <v>0</v>
      </c>
      <c r="Q245" s="532">
        <v>0</v>
      </c>
      <c r="R245" s="532">
        <v>1800000</v>
      </c>
      <c r="S245" s="532">
        <v>700000</v>
      </c>
      <c r="T245" s="532">
        <v>2500000</v>
      </c>
      <c r="U245" s="532">
        <v>5</v>
      </c>
      <c r="V245" s="532">
        <v>0</v>
      </c>
      <c r="W245" s="532">
        <v>5</v>
      </c>
      <c r="X245" s="532">
        <v>99.08</v>
      </c>
      <c r="Y245" s="532">
        <v>14000</v>
      </c>
      <c r="Z245" s="533">
        <v>1610</v>
      </c>
    </row>
    <row r="246" spans="1:26" ht="20.100000000000001" customHeight="1">
      <c r="A246" s="527" t="s">
        <v>1423</v>
      </c>
      <c r="B246" s="528" t="s">
        <v>1424</v>
      </c>
      <c r="C246" s="528" t="s">
        <v>1425</v>
      </c>
      <c r="D246" s="529" t="s">
        <v>92</v>
      </c>
      <c r="E246" s="529">
        <v>22230</v>
      </c>
      <c r="F246" s="530">
        <v>43018</v>
      </c>
      <c r="G246" s="528">
        <v>74</v>
      </c>
      <c r="H246" s="528">
        <v>3</v>
      </c>
      <c r="I246" s="528" t="s">
        <v>1426</v>
      </c>
      <c r="J246" s="528" t="s">
        <v>487</v>
      </c>
      <c r="K246" s="528" t="s">
        <v>487</v>
      </c>
      <c r="L246" s="528" t="s">
        <v>136</v>
      </c>
      <c r="M246" s="528" t="s">
        <v>79</v>
      </c>
      <c r="N246" s="528">
        <v>74110</v>
      </c>
      <c r="O246" s="531"/>
      <c r="P246" s="532">
        <v>0</v>
      </c>
      <c r="Q246" s="532">
        <v>0</v>
      </c>
      <c r="R246" s="532">
        <v>2000000</v>
      </c>
      <c r="S246" s="532">
        <v>500000</v>
      </c>
      <c r="T246" s="532">
        <v>2500000</v>
      </c>
      <c r="U246" s="532">
        <v>8</v>
      </c>
      <c r="V246" s="532">
        <v>2</v>
      </c>
      <c r="W246" s="532">
        <v>10</v>
      </c>
      <c r="X246" s="532">
        <v>329</v>
      </c>
      <c r="Y246" s="532">
        <v>1824</v>
      </c>
      <c r="Z246" s="533">
        <v>576</v>
      </c>
    </row>
    <row r="247" spans="1:26" ht="20.100000000000001" customHeight="1">
      <c r="A247" s="527" t="s">
        <v>1427</v>
      </c>
      <c r="B247" s="528" t="s">
        <v>1428</v>
      </c>
      <c r="C247" s="528" t="s">
        <v>897</v>
      </c>
      <c r="D247" s="529" t="s">
        <v>107</v>
      </c>
      <c r="E247" s="529">
        <v>33121</v>
      </c>
      <c r="F247" s="530">
        <v>43013</v>
      </c>
      <c r="G247" s="528">
        <v>135</v>
      </c>
      <c r="H247" s="528">
        <v>5</v>
      </c>
      <c r="I247" s="528" t="s">
        <v>195</v>
      </c>
      <c r="J247" s="528" t="s">
        <v>195</v>
      </c>
      <c r="K247" s="528" t="s">
        <v>1429</v>
      </c>
      <c r="L247" s="528" t="s">
        <v>1430</v>
      </c>
      <c r="M247" s="528" t="s">
        <v>544</v>
      </c>
      <c r="N247" s="528">
        <v>46000</v>
      </c>
      <c r="O247" s="531" t="s">
        <v>1431</v>
      </c>
      <c r="P247" s="532">
        <v>1000000</v>
      </c>
      <c r="Q247" s="532">
        <v>800000</v>
      </c>
      <c r="R247" s="532">
        <v>200000</v>
      </c>
      <c r="S247" s="532">
        <v>500000</v>
      </c>
      <c r="T247" s="532">
        <v>2500000</v>
      </c>
      <c r="U247" s="532">
        <v>14</v>
      </c>
      <c r="V247" s="532">
        <v>1</v>
      </c>
      <c r="W247" s="532">
        <v>15</v>
      </c>
      <c r="X247" s="532">
        <v>94.96</v>
      </c>
      <c r="Y247" s="532">
        <v>4732</v>
      </c>
      <c r="Z247" s="533">
        <v>1010</v>
      </c>
    </row>
    <row r="248" spans="1:26" ht="20.100000000000001" customHeight="1">
      <c r="A248" s="527" t="s">
        <v>1432</v>
      </c>
      <c r="B248" s="528" t="s">
        <v>1433</v>
      </c>
      <c r="C248" s="528" t="s">
        <v>728</v>
      </c>
      <c r="D248" s="529" t="s">
        <v>729</v>
      </c>
      <c r="E248" s="529">
        <v>8103</v>
      </c>
      <c r="F248" s="530">
        <v>43019</v>
      </c>
      <c r="G248" s="528" t="s">
        <v>1434</v>
      </c>
      <c r="H248" s="528">
        <v>18</v>
      </c>
      <c r="I248" s="528"/>
      <c r="J248" s="528"/>
      <c r="K248" s="528" t="s">
        <v>472</v>
      </c>
      <c r="L248" s="528" t="s">
        <v>39</v>
      </c>
      <c r="M248" s="528" t="s">
        <v>40</v>
      </c>
      <c r="N248" s="528">
        <v>70110</v>
      </c>
      <c r="O248" s="531"/>
      <c r="P248" s="532">
        <v>1000000</v>
      </c>
      <c r="Q248" s="532">
        <v>0</v>
      </c>
      <c r="R248" s="532">
        <v>1000000</v>
      </c>
      <c r="S248" s="532">
        <v>500000</v>
      </c>
      <c r="T248" s="532">
        <v>2500000</v>
      </c>
      <c r="U248" s="532">
        <v>5</v>
      </c>
      <c r="V248" s="532">
        <v>0</v>
      </c>
      <c r="W248" s="532">
        <v>5</v>
      </c>
      <c r="X248" s="532">
        <v>296</v>
      </c>
      <c r="Y248" s="532">
        <v>16224</v>
      </c>
      <c r="Z248" s="533">
        <v>16224</v>
      </c>
    </row>
    <row r="249" spans="1:26" ht="20.100000000000001" customHeight="1">
      <c r="A249" s="527" t="s">
        <v>1435</v>
      </c>
      <c r="B249" s="528" t="s">
        <v>1436</v>
      </c>
      <c r="C249" s="528" t="s">
        <v>1437</v>
      </c>
      <c r="D249" s="529" t="s">
        <v>92</v>
      </c>
      <c r="E249" s="529">
        <v>22230</v>
      </c>
      <c r="F249" s="530">
        <v>43014</v>
      </c>
      <c r="G249" s="528">
        <v>145</v>
      </c>
      <c r="H249" s="528">
        <v>5</v>
      </c>
      <c r="I249" s="528"/>
      <c r="J249" s="528" t="s">
        <v>1438</v>
      </c>
      <c r="K249" s="528" t="s">
        <v>135</v>
      </c>
      <c r="L249" s="528" t="s">
        <v>136</v>
      </c>
      <c r="M249" s="528" t="s">
        <v>79</v>
      </c>
      <c r="N249" s="528">
        <v>10160</v>
      </c>
      <c r="O249" s="531"/>
      <c r="P249" s="532">
        <v>0</v>
      </c>
      <c r="Q249" s="532">
        <v>2000000</v>
      </c>
      <c r="R249" s="532">
        <v>150000</v>
      </c>
      <c r="S249" s="532">
        <v>200000</v>
      </c>
      <c r="T249" s="532">
        <v>2350000</v>
      </c>
      <c r="U249" s="532">
        <v>5</v>
      </c>
      <c r="V249" s="532">
        <v>6</v>
      </c>
      <c r="W249" s="532">
        <v>11</v>
      </c>
      <c r="X249" s="532">
        <v>91.25</v>
      </c>
      <c r="Y249" s="532">
        <v>1160</v>
      </c>
      <c r="Z249" s="533">
        <v>624</v>
      </c>
    </row>
    <row r="250" spans="1:26" ht="20.100000000000001" customHeight="1">
      <c r="A250" s="527" t="s">
        <v>1439</v>
      </c>
      <c r="B250" s="528" t="s">
        <v>1440</v>
      </c>
      <c r="C250" s="528" t="s">
        <v>272</v>
      </c>
      <c r="D250" s="529" t="s">
        <v>59</v>
      </c>
      <c r="E250" s="529">
        <v>23953</v>
      </c>
      <c r="F250" s="530">
        <v>43026</v>
      </c>
      <c r="G250" s="528" t="s">
        <v>1441</v>
      </c>
      <c r="H250" s="528">
        <v>4</v>
      </c>
      <c r="I250" s="528" t="s">
        <v>195</v>
      </c>
      <c r="J250" s="528" t="s">
        <v>1442</v>
      </c>
      <c r="K250" s="528" t="s">
        <v>288</v>
      </c>
      <c r="L250" s="528" t="s">
        <v>1443</v>
      </c>
      <c r="M250" s="528" t="s">
        <v>797</v>
      </c>
      <c r="N250" s="528">
        <v>36120</v>
      </c>
      <c r="O250" s="531"/>
      <c r="P250" s="532">
        <v>0</v>
      </c>
      <c r="Q250" s="532">
        <v>150000</v>
      </c>
      <c r="R250" s="532">
        <v>2100000</v>
      </c>
      <c r="S250" s="532">
        <v>0</v>
      </c>
      <c r="T250" s="532">
        <v>2250000</v>
      </c>
      <c r="U250" s="532">
        <v>3</v>
      </c>
      <c r="V250" s="532">
        <v>0</v>
      </c>
      <c r="W250" s="532">
        <v>3</v>
      </c>
      <c r="X250" s="532">
        <v>97.5</v>
      </c>
      <c r="Y250" s="532">
        <v>1496</v>
      </c>
      <c r="Z250" s="533">
        <v>144</v>
      </c>
    </row>
    <row r="251" spans="1:26" ht="20.100000000000001" customHeight="1">
      <c r="A251" s="527" t="s">
        <v>1444</v>
      </c>
      <c r="B251" s="528" t="s">
        <v>1445</v>
      </c>
      <c r="C251" s="528" t="s">
        <v>1446</v>
      </c>
      <c r="D251" s="529" t="s">
        <v>214</v>
      </c>
      <c r="E251" s="529">
        <v>25111</v>
      </c>
      <c r="F251" s="530">
        <v>43028</v>
      </c>
      <c r="G251" s="528">
        <v>96</v>
      </c>
      <c r="H251" s="528">
        <v>4</v>
      </c>
      <c r="I251" s="528"/>
      <c r="J251" s="528" t="s">
        <v>1442</v>
      </c>
      <c r="K251" s="528" t="s">
        <v>288</v>
      </c>
      <c r="L251" s="528" t="s">
        <v>1443</v>
      </c>
      <c r="M251" s="528" t="s">
        <v>797</v>
      </c>
      <c r="N251" s="528">
        <v>36120</v>
      </c>
      <c r="O251" s="531"/>
      <c r="P251" s="532">
        <v>0</v>
      </c>
      <c r="Q251" s="532">
        <v>0</v>
      </c>
      <c r="R251" s="532">
        <v>2000000</v>
      </c>
      <c r="S251" s="532">
        <v>200000</v>
      </c>
      <c r="T251" s="532">
        <v>2200000</v>
      </c>
      <c r="U251" s="532">
        <v>2</v>
      </c>
      <c r="V251" s="532">
        <v>0</v>
      </c>
      <c r="W251" s="532">
        <v>2</v>
      </c>
      <c r="X251" s="532">
        <v>68.75</v>
      </c>
      <c r="Y251" s="532">
        <v>1816</v>
      </c>
      <c r="Z251" s="533">
        <v>320</v>
      </c>
    </row>
    <row r="252" spans="1:26" ht="20.100000000000001" customHeight="1">
      <c r="A252" s="527" t="s">
        <v>1447</v>
      </c>
      <c r="B252" s="528" t="s">
        <v>1448</v>
      </c>
      <c r="C252" s="528" t="s">
        <v>1449</v>
      </c>
      <c r="D252" s="529" t="s">
        <v>1450</v>
      </c>
      <c r="E252" s="529">
        <v>16220</v>
      </c>
      <c r="F252" s="530">
        <v>43033</v>
      </c>
      <c r="G252" s="528">
        <v>93</v>
      </c>
      <c r="H252" s="528">
        <v>2</v>
      </c>
      <c r="I252" s="528"/>
      <c r="J252" s="528"/>
      <c r="K252" s="528" t="s">
        <v>1451</v>
      </c>
      <c r="L252" s="528" t="s">
        <v>149</v>
      </c>
      <c r="M252" s="528" t="s">
        <v>150</v>
      </c>
      <c r="N252" s="528">
        <v>73130</v>
      </c>
      <c r="O252" s="531"/>
      <c r="P252" s="532">
        <v>0</v>
      </c>
      <c r="Q252" s="532">
        <v>1000000</v>
      </c>
      <c r="R252" s="532">
        <v>1000000</v>
      </c>
      <c r="S252" s="532">
        <v>200000</v>
      </c>
      <c r="T252" s="532">
        <v>2200000</v>
      </c>
      <c r="U252" s="532">
        <v>5</v>
      </c>
      <c r="V252" s="532">
        <v>0</v>
      </c>
      <c r="W252" s="532">
        <v>5</v>
      </c>
      <c r="X252" s="532">
        <v>35</v>
      </c>
      <c r="Y252" s="532">
        <v>396</v>
      </c>
      <c r="Z252" s="533">
        <v>84</v>
      </c>
    </row>
    <row r="253" spans="1:26" ht="20.100000000000001" customHeight="1">
      <c r="A253" s="527" t="s">
        <v>1452</v>
      </c>
      <c r="B253" s="528" t="s">
        <v>1453</v>
      </c>
      <c r="C253" s="528" t="s">
        <v>1454</v>
      </c>
      <c r="D253" s="529" t="s">
        <v>714</v>
      </c>
      <c r="E253" s="529">
        <v>1630</v>
      </c>
      <c r="F253" s="530">
        <v>43019</v>
      </c>
      <c r="G253" s="528" t="s">
        <v>1455</v>
      </c>
      <c r="H253" s="528">
        <v>12</v>
      </c>
      <c r="I253" s="528"/>
      <c r="J253" s="528"/>
      <c r="K253" s="528" t="s">
        <v>1456</v>
      </c>
      <c r="L253" s="528" t="s">
        <v>1457</v>
      </c>
      <c r="M253" s="528" t="s">
        <v>79</v>
      </c>
      <c r="N253" s="528">
        <v>74120</v>
      </c>
      <c r="O253" s="531"/>
      <c r="P253" s="532">
        <v>0</v>
      </c>
      <c r="Q253" s="532">
        <v>1000000</v>
      </c>
      <c r="R253" s="532">
        <v>50000</v>
      </c>
      <c r="S253" s="532">
        <v>1000000</v>
      </c>
      <c r="T253" s="532">
        <v>2050000</v>
      </c>
      <c r="U253" s="532">
        <v>120</v>
      </c>
      <c r="V253" s="532">
        <v>30</v>
      </c>
      <c r="W253" s="532">
        <v>150</v>
      </c>
      <c r="X253" s="532">
        <v>16.5</v>
      </c>
      <c r="Y253" s="532">
        <v>12800</v>
      </c>
      <c r="Z253" s="533">
        <v>547</v>
      </c>
    </row>
    <row r="254" spans="1:26" ht="20.100000000000001" customHeight="1">
      <c r="A254" s="527" t="s">
        <v>1458</v>
      </c>
      <c r="B254" s="528" t="s">
        <v>1459</v>
      </c>
      <c r="C254" s="528" t="s">
        <v>1460</v>
      </c>
      <c r="D254" s="529" t="s">
        <v>1461</v>
      </c>
      <c r="E254" s="529">
        <v>10712</v>
      </c>
      <c r="F254" s="530">
        <v>43038</v>
      </c>
      <c r="G254" s="528" t="s">
        <v>1462</v>
      </c>
      <c r="H254" s="528">
        <v>8</v>
      </c>
      <c r="I254" s="528"/>
      <c r="J254" s="528"/>
      <c r="K254" s="528" t="s">
        <v>1463</v>
      </c>
      <c r="L254" s="528" t="s">
        <v>1464</v>
      </c>
      <c r="M254" s="528" t="s">
        <v>666</v>
      </c>
      <c r="N254" s="528">
        <v>66000</v>
      </c>
      <c r="O254" s="531"/>
      <c r="P254" s="532">
        <v>400000</v>
      </c>
      <c r="Q254" s="532">
        <v>500000</v>
      </c>
      <c r="R254" s="532">
        <v>800000</v>
      </c>
      <c r="S254" s="532">
        <v>200000</v>
      </c>
      <c r="T254" s="532">
        <v>1900000</v>
      </c>
      <c r="U254" s="532">
        <v>2</v>
      </c>
      <c r="V254" s="532">
        <v>1</v>
      </c>
      <c r="W254" s="532">
        <v>3</v>
      </c>
      <c r="X254" s="532">
        <v>154.1</v>
      </c>
      <c r="Y254" s="532">
        <v>4800</v>
      </c>
      <c r="Z254" s="533">
        <v>200</v>
      </c>
    </row>
    <row r="255" spans="1:26" ht="20.100000000000001" customHeight="1">
      <c r="A255" s="527" t="s">
        <v>1465</v>
      </c>
      <c r="B255" s="528" t="s">
        <v>1466</v>
      </c>
      <c r="C255" s="528" t="s">
        <v>1467</v>
      </c>
      <c r="D255" s="529" t="s">
        <v>326</v>
      </c>
      <c r="E255" s="529">
        <v>25910</v>
      </c>
      <c r="F255" s="530">
        <v>43024</v>
      </c>
      <c r="G255" s="528" t="s">
        <v>1468</v>
      </c>
      <c r="H255" s="528">
        <v>4</v>
      </c>
      <c r="I255" s="528" t="s">
        <v>195</v>
      </c>
      <c r="J255" s="528" t="s">
        <v>195</v>
      </c>
      <c r="K255" s="528" t="s">
        <v>1469</v>
      </c>
      <c r="L255" s="528" t="s">
        <v>1470</v>
      </c>
      <c r="M255" s="528" t="s">
        <v>1471</v>
      </c>
      <c r="N255" s="528">
        <v>14160</v>
      </c>
      <c r="O255" s="531" t="s">
        <v>1472</v>
      </c>
      <c r="P255" s="532">
        <v>600000</v>
      </c>
      <c r="Q255" s="532">
        <v>300000</v>
      </c>
      <c r="R255" s="532">
        <v>500000</v>
      </c>
      <c r="S255" s="532">
        <v>500000</v>
      </c>
      <c r="T255" s="532">
        <v>1900000</v>
      </c>
      <c r="U255" s="532">
        <v>3</v>
      </c>
      <c r="V255" s="532">
        <v>0</v>
      </c>
      <c r="W255" s="532">
        <v>3</v>
      </c>
      <c r="X255" s="532">
        <v>33.799999999999997</v>
      </c>
      <c r="Y255" s="532">
        <v>3608</v>
      </c>
      <c r="Z255" s="533">
        <v>140</v>
      </c>
    </row>
    <row r="256" spans="1:26" ht="20.100000000000001" customHeight="1">
      <c r="A256" s="527" t="s">
        <v>1473</v>
      </c>
      <c r="B256" s="528" t="s">
        <v>1474</v>
      </c>
      <c r="C256" s="528" t="s">
        <v>1475</v>
      </c>
      <c r="D256" s="529">
        <v>62</v>
      </c>
      <c r="E256" s="529">
        <v>31002</v>
      </c>
      <c r="F256" s="530">
        <v>43012</v>
      </c>
      <c r="G256" s="528" t="s">
        <v>1476</v>
      </c>
      <c r="H256" s="528">
        <v>9</v>
      </c>
      <c r="I256" s="528" t="s">
        <v>1477</v>
      </c>
      <c r="J256" s="528"/>
      <c r="K256" s="528" t="s">
        <v>1079</v>
      </c>
      <c r="L256" s="528" t="s">
        <v>78</v>
      </c>
      <c r="M256" s="528" t="s">
        <v>79</v>
      </c>
      <c r="N256" s="528">
        <v>74000</v>
      </c>
      <c r="O256" s="531"/>
      <c r="P256" s="532">
        <v>0</v>
      </c>
      <c r="Q256" s="532">
        <v>1200000</v>
      </c>
      <c r="R256" s="532">
        <v>300000</v>
      </c>
      <c r="S256" s="532">
        <v>300000</v>
      </c>
      <c r="T256" s="532">
        <v>1800000</v>
      </c>
      <c r="U256" s="532">
        <v>8</v>
      </c>
      <c r="V256" s="532">
        <v>2</v>
      </c>
      <c r="W256" s="532">
        <v>10</v>
      </c>
      <c r="X256" s="532">
        <v>38</v>
      </c>
      <c r="Y256" s="532">
        <v>800</v>
      </c>
      <c r="Z256" s="533">
        <v>800</v>
      </c>
    </row>
    <row r="257" spans="1:26" ht="20.100000000000001" customHeight="1">
      <c r="A257" s="527" t="s">
        <v>1478</v>
      </c>
      <c r="B257" s="528" t="s">
        <v>1479</v>
      </c>
      <c r="C257" s="528" t="s">
        <v>1480</v>
      </c>
      <c r="D257" s="529" t="s">
        <v>83</v>
      </c>
      <c r="E257" s="529">
        <v>22210</v>
      </c>
      <c r="F257" s="530">
        <v>43018</v>
      </c>
      <c r="G257" s="528" t="s">
        <v>1481</v>
      </c>
      <c r="H257" s="528">
        <v>13</v>
      </c>
      <c r="I257" s="528"/>
      <c r="J257" s="528"/>
      <c r="K257" s="528" t="s">
        <v>135</v>
      </c>
      <c r="L257" s="528" t="s">
        <v>136</v>
      </c>
      <c r="M257" s="528" t="s">
        <v>79</v>
      </c>
      <c r="N257" s="528">
        <v>74130</v>
      </c>
      <c r="O257" s="531"/>
      <c r="P257" s="532">
        <v>0</v>
      </c>
      <c r="Q257" s="532">
        <v>0</v>
      </c>
      <c r="R257" s="532">
        <v>1500000</v>
      </c>
      <c r="S257" s="532">
        <v>200000</v>
      </c>
      <c r="T257" s="532">
        <v>1700000</v>
      </c>
      <c r="U257" s="532">
        <v>10</v>
      </c>
      <c r="V257" s="532">
        <v>0</v>
      </c>
      <c r="W257" s="532">
        <v>10</v>
      </c>
      <c r="X257" s="532">
        <v>266.5</v>
      </c>
      <c r="Y257" s="532">
        <v>899</v>
      </c>
      <c r="Z257" s="533">
        <v>768</v>
      </c>
    </row>
    <row r="258" spans="1:26" ht="20.100000000000001" customHeight="1">
      <c r="A258" s="527" t="s">
        <v>1482</v>
      </c>
      <c r="B258" s="528" t="s">
        <v>1483</v>
      </c>
      <c r="C258" s="528" t="s">
        <v>1484</v>
      </c>
      <c r="D258" s="529">
        <v>37</v>
      </c>
      <c r="E258" s="529">
        <v>31001</v>
      </c>
      <c r="F258" s="530">
        <v>43013</v>
      </c>
      <c r="G258" s="528" t="s">
        <v>160</v>
      </c>
      <c r="H258" s="528">
        <v>5</v>
      </c>
      <c r="I258" s="528"/>
      <c r="J258" s="528"/>
      <c r="K258" s="528" t="s">
        <v>1485</v>
      </c>
      <c r="L258" s="528" t="s">
        <v>1486</v>
      </c>
      <c r="M258" s="528" t="s">
        <v>685</v>
      </c>
      <c r="N258" s="528">
        <v>54110</v>
      </c>
      <c r="O258" s="531"/>
      <c r="P258" s="532">
        <v>1000000</v>
      </c>
      <c r="Q258" s="532">
        <v>50000</v>
      </c>
      <c r="R258" s="532">
        <v>200000</v>
      </c>
      <c r="S258" s="532">
        <v>400000</v>
      </c>
      <c r="T258" s="532">
        <v>1650000</v>
      </c>
      <c r="U258" s="532">
        <v>10</v>
      </c>
      <c r="V258" s="532">
        <v>0</v>
      </c>
      <c r="W258" s="532">
        <v>10</v>
      </c>
      <c r="X258" s="532">
        <v>48.42</v>
      </c>
      <c r="Y258" s="532">
        <v>2852</v>
      </c>
      <c r="Z258" s="533">
        <v>114</v>
      </c>
    </row>
    <row r="259" spans="1:26" ht="20.100000000000001" customHeight="1">
      <c r="A259" s="527" t="s">
        <v>1487</v>
      </c>
      <c r="B259" s="528" t="s">
        <v>592</v>
      </c>
      <c r="C259" s="528" t="s">
        <v>1488</v>
      </c>
      <c r="D259" s="529">
        <v>106</v>
      </c>
      <c r="E259" s="529">
        <v>38300</v>
      </c>
      <c r="F259" s="530">
        <v>43033</v>
      </c>
      <c r="G259" s="528" t="s">
        <v>1489</v>
      </c>
      <c r="H259" s="528">
        <v>1</v>
      </c>
      <c r="I259" s="528"/>
      <c r="J259" s="528" t="s">
        <v>594</v>
      </c>
      <c r="K259" s="528" t="s">
        <v>595</v>
      </c>
      <c r="L259" s="528" t="s">
        <v>596</v>
      </c>
      <c r="M259" s="528" t="s">
        <v>49</v>
      </c>
      <c r="N259" s="528">
        <v>12130</v>
      </c>
      <c r="O259" s="531"/>
      <c r="P259" s="532">
        <v>450000</v>
      </c>
      <c r="Q259" s="532">
        <v>500000</v>
      </c>
      <c r="R259" s="532">
        <v>400000</v>
      </c>
      <c r="S259" s="532">
        <v>300000</v>
      </c>
      <c r="T259" s="532">
        <v>1650000</v>
      </c>
      <c r="U259" s="532">
        <v>8</v>
      </c>
      <c r="V259" s="532">
        <v>2</v>
      </c>
      <c r="W259" s="532">
        <v>10</v>
      </c>
      <c r="X259" s="532">
        <v>118</v>
      </c>
      <c r="Y259" s="532">
        <v>17936</v>
      </c>
      <c r="Z259" s="533">
        <v>2280</v>
      </c>
    </row>
    <row r="260" spans="1:26" ht="20.100000000000001" customHeight="1">
      <c r="A260" s="527" t="s">
        <v>1490</v>
      </c>
      <c r="B260" s="528" t="s">
        <v>1491</v>
      </c>
      <c r="C260" s="528" t="s">
        <v>1492</v>
      </c>
      <c r="D260" s="529">
        <v>37</v>
      </c>
      <c r="E260" s="529">
        <v>31001</v>
      </c>
      <c r="F260" s="530">
        <v>43014</v>
      </c>
      <c r="G260" s="528" t="s">
        <v>1493</v>
      </c>
      <c r="H260" s="528">
        <v>5</v>
      </c>
      <c r="I260" s="528"/>
      <c r="J260" s="528"/>
      <c r="K260" s="528" t="s">
        <v>1494</v>
      </c>
      <c r="L260" s="528" t="s">
        <v>1495</v>
      </c>
      <c r="M260" s="528" t="s">
        <v>1496</v>
      </c>
      <c r="N260" s="528">
        <v>53130</v>
      </c>
      <c r="O260" s="531" t="s">
        <v>1497</v>
      </c>
      <c r="P260" s="532">
        <v>400000</v>
      </c>
      <c r="Q260" s="532">
        <v>100000</v>
      </c>
      <c r="R260" s="532">
        <v>100000</v>
      </c>
      <c r="S260" s="532">
        <v>1000000</v>
      </c>
      <c r="T260" s="532">
        <v>1600000</v>
      </c>
      <c r="U260" s="532">
        <v>10</v>
      </c>
      <c r="V260" s="532">
        <v>0</v>
      </c>
      <c r="W260" s="532">
        <v>10</v>
      </c>
      <c r="X260" s="532">
        <v>51.5</v>
      </c>
      <c r="Y260" s="532">
        <v>3962</v>
      </c>
      <c r="Z260" s="533">
        <v>12</v>
      </c>
    </row>
    <row r="261" spans="1:26" ht="20.100000000000001" customHeight="1">
      <c r="A261" s="527" t="s">
        <v>1498</v>
      </c>
      <c r="B261" s="528" t="s">
        <v>1499</v>
      </c>
      <c r="C261" s="528" t="s">
        <v>1500</v>
      </c>
      <c r="D261" s="529" t="s">
        <v>175</v>
      </c>
      <c r="E261" s="529">
        <v>10302</v>
      </c>
      <c r="F261" s="530">
        <v>43026</v>
      </c>
      <c r="G261" s="535">
        <v>42830</v>
      </c>
      <c r="H261" s="528" t="s">
        <v>195</v>
      </c>
      <c r="I261" s="528" t="s">
        <v>195</v>
      </c>
      <c r="J261" s="528" t="s">
        <v>1501</v>
      </c>
      <c r="K261" s="528" t="s">
        <v>1502</v>
      </c>
      <c r="L261" s="528" t="s">
        <v>1502</v>
      </c>
      <c r="M261" s="528" t="s">
        <v>198</v>
      </c>
      <c r="N261" s="528">
        <v>13130</v>
      </c>
      <c r="O261" s="531">
        <v>818516990</v>
      </c>
      <c r="P261" s="532">
        <v>1000000</v>
      </c>
      <c r="Q261" s="532">
        <v>300000</v>
      </c>
      <c r="R261" s="532">
        <v>120000</v>
      </c>
      <c r="S261" s="532">
        <v>100000</v>
      </c>
      <c r="T261" s="532">
        <v>1520000</v>
      </c>
      <c r="U261" s="532">
        <v>0</v>
      </c>
      <c r="V261" s="532">
        <v>3</v>
      </c>
      <c r="W261" s="532">
        <v>3</v>
      </c>
      <c r="X261" s="532">
        <v>3.3</v>
      </c>
      <c r="Y261" s="532">
        <v>91</v>
      </c>
      <c r="Z261" s="533">
        <v>48</v>
      </c>
    </row>
    <row r="262" spans="1:26" ht="20.100000000000001" customHeight="1">
      <c r="A262" s="527" t="s">
        <v>1503</v>
      </c>
      <c r="B262" s="528" t="s">
        <v>1504</v>
      </c>
      <c r="C262" s="528" t="s">
        <v>1505</v>
      </c>
      <c r="D262" s="529" t="s">
        <v>689</v>
      </c>
      <c r="E262" s="529">
        <v>25941</v>
      </c>
      <c r="F262" s="530">
        <v>43025</v>
      </c>
      <c r="G262" s="528" t="s">
        <v>1506</v>
      </c>
      <c r="H262" s="528">
        <v>12</v>
      </c>
      <c r="I262" s="528" t="s">
        <v>195</v>
      </c>
      <c r="J262" s="528" t="s">
        <v>195</v>
      </c>
      <c r="K262" s="528" t="s">
        <v>1507</v>
      </c>
      <c r="L262" s="528" t="s">
        <v>1507</v>
      </c>
      <c r="M262" s="528" t="s">
        <v>1508</v>
      </c>
      <c r="N262" s="528">
        <v>57110</v>
      </c>
      <c r="O262" s="531">
        <v>946834444</v>
      </c>
      <c r="P262" s="532">
        <v>0</v>
      </c>
      <c r="Q262" s="532">
        <v>0</v>
      </c>
      <c r="R262" s="532">
        <v>500000</v>
      </c>
      <c r="S262" s="532">
        <v>1000000</v>
      </c>
      <c r="T262" s="532">
        <v>1500000</v>
      </c>
      <c r="U262" s="532">
        <v>4</v>
      </c>
      <c r="V262" s="532">
        <v>39</v>
      </c>
      <c r="W262" s="532">
        <v>43</v>
      </c>
      <c r="X262" s="532">
        <v>2.13</v>
      </c>
      <c r="Y262" s="532">
        <v>6324</v>
      </c>
      <c r="Z262" s="533">
        <v>869</v>
      </c>
    </row>
    <row r="263" spans="1:26" ht="20.100000000000001" customHeight="1">
      <c r="A263" s="527" t="s">
        <v>1509</v>
      </c>
      <c r="B263" s="528" t="s">
        <v>1510</v>
      </c>
      <c r="C263" s="528" t="s">
        <v>1511</v>
      </c>
      <c r="D263" s="529">
        <v>55</v>
      </c>
      <c r="E263" s="529">
        <v>23939</v>
      </c>
      <c r="F263" s="530">
        <v>43033</v>
      </c>
      <c r="G263" s="528">
        <v>177</v>
      </c>
      <c r="H263" s="528">
        <v>7</v>
      </c>
      <c r="I263" s="528">
        <v>1</v>
      </c>
      <c r="J263" s="528" t="s">
        <v>195</v>
      </c>
      <c r="K263" s="528" t="s">
        <v>1512</v>
      </c>
      <c r="L263" s="528" t="s">
        <v>829</v>
      </c>
      <c r="M263" s="528" t="s">
        <v>717</v>
      </c>
      <c r="N263" s="528">
        <v>52130</v>
      </c>
      <c r="O263" s="531">
        <v>817463511</v>
      </c>
      <c r="P263" s="532">
        <v>250000</v>
      </c>
      <c r="Q263" s="532">
        <v>350000</v>
      </c>
      <c r="R263" s="532">
        <v>750000</v>
      </c>
      <c r="S263" s="532">
        <v>150000</v>
      </c>
      <c r="T263" s="532">
        <v>1500000</v>
      </c>
      <c r="U263" s="532">
        <v>0</v>
      </c>
      <c r="V263" s="532">
        <v>4</v>
      </c>
      <c r="W263" s="532">
        <v>4</v>
      </c>
      <c r="X263" s="532">
        <v>44.8</v>
      </c>
      <c r="Y263" s="532">
        <v>575</v>
      </c>
      <c r="Z263" s="533">
        <v>500</v>
      </c>
    </row>
    <row r="264" spans="1:26" ht="20.100000000000001" customHeight="1">
      <c r="A264" s="527" t="s">
        <v>1513</v>
      </c>
      <c r="B264" s="528" t="s">
        <v>1514</v>
      </c>
      <c r="C264" s="528" t="s">
        <v>901</v>
      </c>
      <c r="D264" s="529" t="s">
        <v>729</v>
      </c>
      <c r="E264" s="529">
        <v>8103</v>
      </c>
      <c r="F264" s="530">
        <v>43039</v>
      </c>
      <c r="G264" s="528" t="s">
        <v>1515</v>
      </c>
      <c r="H264" s="528">
        <v>4</v>
      </c>
      <c r="I264" s="528"/>
      <c r="J264" s="528"/>
      <c r="K264" s="528" t="s">
        <v>1516</v>
      </c>
      <c r="L264" s="528" t="s">
        <v>1516</v>
      </c>
      <c r="M264" s="528" t="s">
        <v>1517</v>
      </c>
      <c r="N264" s="528">
        <v>91000</v>
      </c>
      <c r="O264" s="531"/>
      <c r="P264" s="532">
        <v>1000000</v>
      </c>
      <c r="Q264" s="532">
        <v>0</v>
      </c>
      <c r="R264" s="532">
        <v>300000</v>
      </c>
      <c r="S264" s="532">
        <v>200000</v>
      </c>
      <c r="T264" s="532">
        <v>1500000</v>
      </c>
      <c r="U264" s="532">
        <v>2</v>
      </c>
      <c r="V264" s="532">
        <v>0</v>
      </c>
      <c r="W264" s="532">
        <v>2</v>
      </c>
      <c r="X264" s="532">
        <v>195</v>
      </c>
      <c r="Y264" s="532">
        <v>8000</v>
      </c>
      <c r="Z264" s="533">
        <v>6400</v>
      </c>
    </row>
    <row r="265" spans="1:26" ht="20.100000000000001" customHeight="1">
      <c r="A265" s="527" t="s">
        <v>1518</v>
      </c>
      <c r="B265" s="528" t="s">
        <v>1519</v>
      </c>
      <c r="C265" s="528" t="s">
        <v>1520</v>
      </c>
      <c r="D265" s="529" t="s">
        <v>740</v>
      </c>
      <c r="E265" s="529">
        <v>16299</v>
      </c>
      <c r="F265" s="530">
        <v>43013</v>
      </c>
      <c r="G265" s="528" t="s">
        <v>195</v>
      </c>
      <c r="H265" s="528">
        <v>12</v>
      </c>
      <c r="I265" s="528"/>
      <c r="J265" s="528"/>
      <c r="K265" s="528" t="s">
        <v>1521</v>
      </c>
      <c r="L265" s="528" t="s">
        <v>684</v>
      </c>
      <c r="M265" s="528" t="s">
        <v>685</v>
      </c>
      <c r="N265" s="528">
        <v>54130</v>
      </c>
      <c r="O265" s="531"/>
      <c r="P265" s="532">
        <v>500000</v>
      </c>
      <c r="Q265" s="532">
        <v>300000</v>
      </c>
      <c r="R265" s="532">
        <v>500000</v>
      </c>
      <c r="S265" s="532">
        <v>100000</v>
      </c>
      <c r="T265" s="532">
        <v>1400000</v>
      </c>
      <c r="U265" s="532">
        <v>5</v>
      </c>
      <c r="V265" s="532">
        <v>0</v>
      </c>
      <c r="W265" s="532">
        <v>5</v>
      </c>
      <c r="X265" s="532">
        <v>146</v>
      </c>
      <c r="Y265" s="532">
        <v>3600</v>
      </c>
      <c r="Z265" s="533">
        <v>192</v>
      </c>
    </row>
    <row r="266" spans="1:26" ht="20.100000000000001" customHeight="1">
      <c r="A266" s="527" t="s">
        <v>1522</v>
      </c>
      <c r="B266" s="528" t="s">
        <v>1523</v>
      </c>
      <c r="C266" s="528" t="s">
        <v>1524</v>
      </c>
      <c r="D266" s="529" t="s">
        <v>776</v>
      </c>
      <c r="E266" s="529">
        <v>10801</v>
      </c>
      <c r="F266" s="530">
        <v>43013</v>
      </c>
      <c r="G266" s="528">
        <v>229</v>
      </c>
      <c r="H266" s="528">
        <v>2</v>
      </c>
      <c r="I266" s="528"/>
      <c r="J266" s="528"/>
      <c r="K266" s="528" t="s">
        <v>1525</v>
      </c>
      <c r="L266" s="528" t="s">
        <v>655</v>
      </c>
      <c r="M266" s="528" t="s">
        <v>656</v>
      </c>
      <c r="N266" s="528">
        <v>71190</v>
      </c>
      <c r="O266" s="531"/>
      <c r="P266" s="532">
        <v>200000</v>
      </c>
      <c r="Q266" s="532">
        <v>700000</v>
      </c>
      <c r="R266" s="532">
        <v>400000</v>
      </c>
      <c r="S266" s="532">
        <v>100000</v>
      </c>
      <c r="T266" s="532">
        <v>1400000</v>
      </c>
      <c r="U266" s="532">
        <v>1</v>
      </c>
      <c r="V266" s="532">
        <v>0</v>
      </c>
      <c r="W266" s="532">
        <v>1</v>
      </c>
      <c r="X266" s="532">
        <v>30</v>
      </c>
      <c r="Y266" s="532">
        <v>1608</v>
      </c>
      <c r="Z266" s="533">
        <v>96</v>
      </c>
    </row>
    <row r="267" spans="1:26" ht="20.100000000000001" customHeight="1">
      <c r="A267" s="527" t="s">
        <v>1526</v>
      </c>
      <c r="B267" s="528" t="s">
        <v>1527</v>
      </c>
      <c r="C267" s="528" t="s">
        <v>1528</v>
      </c>
      <c r="D267" s="529" t="s">
        <v>326</v>
      </c>
      <c r="E267" s="529">
        <v>25910</v>
      </c>
      <c r="F267" s="530">
        <v>43028</v>
      </c>
      <c r="G267" s="528">
        <v>201</v>
      </c>
      <c r="H267" s="528">
        <v>8</v>
      </c>
      <c r="I267" s="528"/>
      <c r="J267" s="528"/>
      <c r="K267" s="528" t="s">
        <v>1529</v>
      </c>
      <c r="L267" s="528" t="s">
        <v>1530</v>
      </c>
      <c r="M267" s="528" t="s">
        <v>797</v>
      </c>
      <c r="N267" s="528">
        <v>36240</v>
      </c>
      <c r="O267" s="531"/>
      <c r="P267" s="532">
        <v>0</v>
      </c>
      <c r="Q267" s="532">
        <v>0</v>
      </c>
      <c r="R267" s="532">
        <v>1000000</v>
      </c>
      <c r="S267" s="532">
        <v>200000</v>
      </c>
      <c r="T267" s="532">
        <v>1200000</v>
      </c>
      <c r="U267" s="532">
        <v>3</v>
      </c>
      <c r="V267" s="532">
        <v>3</v>
      </c>
      <c r="W267" s="532">
        <v>6</v>
      </c>
      <c r="X267" s="532">
        <v>41.18</v>
      </c>
      <c r="Y267" s="532">
        <v>1940</v>
      </c>
      <c r="Z267" s="533">
        <v>1940</v>
      </c>
    </row>
    <row r="268" spans="1:26" ht="20.100000000000001" customHeight="1">
      <c r="A268" s="527" t="s">
        <v>1531</v>
      </c>
      <c r="B268" s="528" t="s">
        <v>1532</v>
      </c>
      <c r="C268" s="528" t="s">
        <v>1020</v>
      </c>
      <c r="D268" s="529" t="s">
        <v>729</v>
      </c>
      <c r="E268" s="529">
        <v>8103</v>
      </c>
      <c r="F268" s="530">
        <v>43019</v>
      </c>
      <c r="G268" s="528" t="s">
        <v>1533</v>
      </c>
      <c r="H268" s="528">
        <v>6</v>
      </c>
      <c r="I268" s="528"/>
      <c r="J268" s="528"/>
      <c r="K268" s="528" t="s">
        <v>1534</v>
      </c>
      <c r="L268" s="528" t="s">
        <v>1535</v>
      </c>
      <c r="M268" s="528" t="s">
        <v>55</v>
      </c>
      <c r="N268" s="528">
        <v>90150</v>
      </c>
      <c r="O268" s="531"/>
      <c r="P268" s="532">
        <v>1100000</v>
      </c>
      <c r="Q268" s="532">
        <v>0</v>
      </c>
      <c r="R268" s="532">
        <v>0</v>
      </c>
      <c r="S268" s="532">
        <v>100000</v>
      </c>
      <c r="T268" s="532">
        <v>1200000</v>
      </c>
      <c r="U268" s="532">
        <v>0</v>
      </c>
      <c r="V268" s="532">
        <v>0</v>
      </c>
      <c r="W268" s="532">
        <v>0</v>
      </c>
      <c r="X268" s="532">
        <v>195</v>
      </c>
      <c r="Y268" s="532">
        <v>14988</v>
      </c>
      <c r="Z268" s="533">
        <v>9870</v>
      </c>
    </row>
    <row r="269" spans="1:26" ht="20.100000000000001" customHeight="1">
      <c r="A269" s="527" t="s">
        <v>1536</v>
      </c>
      <c r="B269" s="528" t="s">
        <v>1537</v>
      </c>
      <c r="C269" s="528" t="s">
        <v>1538</v>
      </c>
      <c r="D269" s="529" t="s">
        <v>1132</v>
      </c>
      <c r="E269" s="529">
        <v>14111</v>
      </c>
      <c r="F269" s="530">
        <v>43010</v>
      </c>
      <c r="G269" s="528" t="s">
        <v>1539</v>
      </c>
      <c r="H269" s="528"/>
      <c r="I269" s="528" t="s">
        <v>1540</v>
      </c>
      <c r="J269" s="528" t="s">
        <v>884</v>
      </c>
      <c r="K269" s="528" t="s">
        <v>1541</v>
      </c>
      <c r="L269" s="528" t="s">
        <v>886</v>
      </c>
      <c r="M269" s="528" t="s">
        <v>112</v>
      </c>
      <c r="N269" s="528"/>
      <c r="O269" s="531"/>
      <c r="P269" s="532">
        <v>300000</v>
      </c>
      <c r="Q269" s="532">
        <v>200000</v>
      </c>
      <c r="R269" s="532">
        <v>300000</v>
      </c>
      <c r="S269" s="532">
        <v>300000</v>
      </c>
      <c r="T269" s="532">
        <v>1100000</v>
      </c>
      <c r="U269" s="532">
        <v>25</v>
      </c>
      <c r="V269" s="532">
        <v>25</v>
      </c>
      <c r="W269" s="532">
        <v>50</v>
      </c>
      <c r="X269" s="532">
        <v>30.05</v>
      </c>
      <c r="Y269" s="532">
        <v>288</v>
      </c>
      <c r="Z269" s="533">
        <v>288</v>
      </c>
    </row>
    <row r="270" spans="1:26" ht="20.100000000000001" customHeight="1">
      <c r="A270" s="527" t="s">
        <v>1542</v>
      </c>
      <c r="B270" s="528" t="s">
        <v>1543</v>
      </c>
      <c r="C270" s="528" t="s">
        <v>1544</v>
      </c>
      <c r="D270" s="529" t="s">
        <v>107</v>
      </c>
      <c r="E270" s="529">
        <v>33121</v>
      </c>
      <c r="F270" s="530">
        <v>43020</v>
      </c>
      <c r="G270" s="528" t="s">
        <v>1545</v>
      </c>
      <c r="H270" s="528"/>
      <c r="I270" s="528"/>
      <c r="J270" s="528"/>
      <c r="K270" s="528" t="s">
        <v>103</v>
      </c>
      <c r="L270" s="528" t="s">
        <v>102</v>
      </c>
      <c r="M270" s="528" t="s">
        <v>103</v>
      </c>
      <c r="N270" s="528">
        <v>27000</v>
      </c>
      <c r="O270" s="531"/>
      <c r="P270" s="532">
        <v>400000</v>
      </c>
      <c r="Q270" s="532">
        <v>200000</v>
      </c>
      <c r="R270" s="532">
        <v>300000</v>
      </c>
      <c r="S270" s="532">
        <v>100000</v>
      </c>
      <c r="T270" s="532">
        <v>1000000</v>
      </c>
      <c r="U270" s="532">
        <v>5</v>
      </c>
      <c r="V270" s="532">
        <v>0</v>
      </c>
      <c r="W270" s="532">
        <v>5</v>
      </c>
      <c r="X270" s="532">
        <v>50</v>
      </c>
      <c r="Y270" s="532">
        <v>0</v>
      </c>
      <c r="Z270" s="533">
        <v>400</v>
      </c>
    </row>
    <row r="271" spans="1:26" ht="20.100000000000001" customHeight="1">
      <c r="A271" s="527" t="s">
        <v>1546</v>
      </c>
      <c r="B271" s="528" t="s">
        <v>1547</v>
      </c>
      <c r="C271" s="528" t="s">
        <v>1548</v>
      </c>
      <c r="D271" s="529">
        <v>65</v>
      </c>
      <c r="E271" s="529">
        <v>28110</v>
      </c>
      <c r="F271" s="530">
        <v>43010</v>
      </c>
      <c r="G271" s="528" t="s">
        <v>1549</v>
      </c>
      <c r="H271" s="528">
        <v>1</v>
      </c>
      <c r="I271" s="528"/>
      <c r="J271" s="528"/>
      <c r="K271" s="528" t="s">
        <v>1550</v>
      </c>
      <c r="L271" s="528" t="s">
        <v>626</v>
      </c>
      <c r="M271" s="528" t="s">
        <v>63</v>
      </c>
      <c r="N271" s="528">
        <v>12130</v>
      </c>
      <c r="O271" s="531"/>
      <c r="P271" s="532">
        <v>500000</v>
      </c>
      <c r="Q271" s="532">
        <v>200000</v>
      </c>
      <c r="R271" s="532">
        <v>300000</v>
      </c>
      <c r="S271" s="532">
        <v>0</v>
      </c>
      <c r="T271" s="532">
        <v>1000000</v>
      </c>
      <c r="U271" s="532">
        <v>6</v>
      </c>
      <c r="V271" s="532">
        <v>1</v>
      </c>
      <c r="W271" s="532">
        <v>7</v>
      </c>
      <c r="X271" s="532">
        <v>124.15</v>
      </c>
      <c r="Y271" s="532">
        <v>296</v>
      </c>
      <c r="Z271" s="533">
        <v>296</v>
      </c>
    </row>
    <row r="272" spans="1:26" ht="20.100000000000001" customHeight="1">
      <c r="A272" s="527" t="s">
        <v>1551</v>
      </c>
      <c r="B272" s="528" t="s">
        <v>1552</v>
      </c>
      <c r="C272" s="528" t="s">
        <v>874</v>
      </c>
      <c r="D272" s="529" t="s">
        <v>168</v>
      </c>
      <c r="E272" s="529">
        <v>16101</v>
      </c>
      <c r="F272" s="530">
        <v>43020</v>
      </c>
      <c r="G272" s="528" t="s">
        <v>1553</v>
      </c>
      <c r="H272" s="528">
        <v>3</v>
      </c>
      <c r="I272" s="528"/>
      <c r="J272" s="528"/>
      <c r="K272" s="528" t="s">
        <v>1554</v>
      </c>
      <c r="L272" s="528" t="s">
        <v>54</v>
      </c>
      <c r="M272" s="528" t="s">
        <v>55</v>
      </c>
      <c r="N272" s="528">
        <v>90210</v>
      </c>
      <c r="O272" s="531"/>
      <c r="P272" s="532">
        <v>0</v>
      </c>
      <c r="Q272" s="532">
        <v>300000</v>
      </c>
      <c r="R272" s="532">
        <v>600000</v>
      </c>
      <c r="S272" s="532">
        <v>100000</v>
      </c>
      <c r="T272" s="532">
        <v>1000000</v>
      </c>
      <c r="U272" s="532">
        <v>8</v>
      </c>
      <c r="V272" s="532">
        <v>4</v>
      </c>
      <c r="W272" s="532">
        <v>12</v>
      </c>
      <c r="X272" s="532">
        <v>134</v>
      </c>
      <c r="Y272" s="532">
        <v>5736</v>
      </c>
      <c r="Z272" s="533">
        <v>200</v>
      </c>
    </row>
    <row r="273" spans="1:26" ht="20.100000000000001" customHeight="1">
      <c r="A273" s="527" t="s">
        <v>1555</v>
      </c>
      <c r="B273" s="528" t="s">
        <v>1556</v>
      </c>
      <c r="C273" s="528" t="s">
        <v>699</v>
      </c>
      <c r="D273" s="529">
        <v>92</v>
      </c>
      <c r="E273" s="529">
        <v>52101</v>
      </c>
      <c r="F273" s="530">
        <v>43033</v>
      </c>
      <c r="G273" s="528" t="s">
        <v>1557</v>
      </c>
      <c r="H273" s="528">
        <v>4</v>
      </c>
      <c r="I273" s="528"/>
      <c r="J273" s="528"/>
      <c r="K273" s="528" t="s">
        <v>1558</v>
      </c>
      <c r="L273" s="528" t="s">
        <v>78</v>
      </c>
      <c r="M273" s="528" t="s">
        <v>79</v>
      </c>
      <c r="N273" s="528">
        <v>74000</v>
      </c>
      <c r="O273" s="531"/>
      <c r="P273" s="532">
        <v>0</v>
      </c>
      <c r="Q273" s="532">
        <v>0</v>
      </c>
      <c r="R273" s="532">
        <v>500000</v>
      </c>
      <c r="S273" s="532">
        <v>500000</v>
      </c>
      <c r="T273" s="532">
        <v>1000000</v>
      </c>
      <c r="U273" s="532">
        <v>20</v>
      </c>
      <c r="V273" s="532">
        <v>5</v>
      </c>
      <c r="W273" s="532">
        <v>25</v>
      </c>
      <c r="X273" s="532">
        <v>58.5</v>
      </c>
      <c r="Y273" s="532">
        <v>2748</v>
      </c>
      <c r="Z273" s="533">
        <v>962</v>
      </c>
    </row>
    <row r="274" spans="1:26" ht="20.100000000000001" customHeight="1">
      <c r="A274" s="527" t="s">
        <v>1559</v>
      </c>
      <c r="B274" s="528" t="s">
        <v>1560</v>
      </c>
      <c r="C274" s="528" t="s">
        <v>1561</v>
      </c>
      <c r="D274" s="529" t="s">
        <v>1562</v>
      </c>
      <c r="E274" s="529">
        <v>1630</v>
      </c>
      <c r="F274" s="530">
        <v>43010</v>
      </c>
      <c r="G274" s="528" t="s">
        <v>1563</v>
      </c>
      <c r="H274" s="528">
        <v>8</v>
      </c>
      <c r="I274" s="528" t="s">
        <v>195</v>
      </c>
      <c r="J274" s="528" t="s">
        <v>195</v>
      </c>
      <c r="K274" s="528" t="s">
        <v>643</v>
      </c>
      <c r="L274" s="528" t="s">
        <v>39</v>
      </c>
      <c r="M274" s="528" t="s">
        <v>40</v>
      </c>
      <c r="N274" s="528">
        <v>70190</v>
      </c>
      <c r="O274" s="531">
        <v>815716608</v>
      </c>
      <c r="P274" s="532">
        <v>200000</v>
      </c>
      <c r="Q274" s="532">
        <v>300000</v>
      </c>
      <c r="R274" s="532">
        <v>400000</v>
      </c>
      <c r="S274" s="532">
        <v>100000</v>
      </c>
      <c r="T274" s="532">
        <v>1000000</v>
      </c>
      <c r="U274" s="532">
        <v>3</v>
      </c>
      <c r="V274" s="532">
        <v>1</v>
      </c>
      <c r="W274" s="532">
        <v>4</v>
      </c>
      <c r="X274" s="532">
        <v>42</v>
      </c>
      <c r="Y274" s="532">
        <v>120</v>
      </c>
      <c r="Z274" s="533">
        <v>120</v>
      </c>
    </row>
    <row r="275" spans="1:26" ht="20.100000000000001" customHeight="1">
      <c r="A275" s="527" t="s">
        <v>1564</v>
      </c>
      <c r="B275" s="528" t="s">
        <v>1565</v>
      </c>
      <c r="C275" s="528" t="s">
        <v>1566</v>
      </c>
      <c r="D275" s="529" t="s">
        <v>332</v>
      </c>
      <c r="E275" s="529">
        <v>25922</v>
      </c>
      <c r="F275" s="530">
        <v>43027</v>
      </c>
      <c r="G275" s="528" t="s">
        <v>1567</v>
      </c>
      <c r="H275" s="528">
        <v>0</v>
      </c>
      <c r="I275" s="528" t="s">
        <v>1568</v>
      </c>
      <c r="J275" s="528" t="s">
        <v>1569</v>
      </c>
      <c r="K275" s="528" t="s">
        <v>1570</v>
      </c>
      <c r="L275" s="528" t="s">
        <v>1571</v>
      </c>
      <c r="M275" s="528" t="s">
        <v>112</v>
      </c>
      <c r="N275" s="528">
        <v>10520</v>
      </c>
      <c r="O275" s="531">
        <v>865037979</v>
      </c>
      <c r="P275" s="532">
        <v>300000</v>
      </c>
      <c r="Q275" s="532">
        <v>300000</v>
      </c>
      <c r="R275" s="532">
        <v>200000</v>
      </c>
      <c r="S275" s="532">
        <v>200000</v>
      </c>
      <c r="T275" s="532">
        <v>1000000</v>
      </c>
      <c r="U275" s="532">
        <v>3</v>
      </c>
      <c r="V275" s="532">
        <v>1</v>
      </c>
      <c r="W275" s="532">
        <v>4</v>
      </c>
      <c r="X275" s="532">
        <v>30</v>
      </c>
      <c r="Y275" s="532">
        <v>230</v>
      </c>
      <c r="Z275" s="533">
        <v>230</v>
      </c>
    </row>
    <row r="276" spans="1:26" ht="20.100000000000001" customHeight="1">
      <c r="A276" s="527" t="s">
        <v>1572</v>
      </c>
      <c r="B276" s="528" t="s">
        <v>1573</v>
      </c>
      <c r="C276" s="528" t="s">
        <v>1574</v>
      </c>
      <c r="D276" s="529">
        <v>37</v>
      </c>
      <c r="E276" s="529">
        <v>31001</v>
      </c>
      <c r="F276" s="530">
        <v>43032</v>
      </c>
      <c r="G276" s="528">
        <v>529</v>
      </c>
      <c r="H276" s="528">
        <v>9</v>
      </c>
      <c r="I276" s="528"/>
      <c r="J276" s="528"/>
      <c r="K276" s="528" t="s">
        <v>937</v>
      </c>
      <c r="L276" s="528" t="s">
        <v>938</v>
      </c>
      <c r="M276" s="528" t="s">
        <v>812</v>
      </c>
      <c r="N276" s="528">
        <v>76210</v>
      </c>
      <c r="O276" s="531">
        <v>56029827</v>
      </c>
      <c r="P276" s="532">
        <v>650000</v>
      </c>
      <c r="Q276" s="532">
        <v>100000</v>
      </c>
      <c r="R276" s="532">
        <v>100000</v>
      </c>
      <c r="S276" s="532">
        <v>50000</v>
      </c>
      <c r="T276" s="532">
        <v>900000</v>
      </c>
      <c r="U276" s="532">
        <v>3</v>
      </c>
      <c r="V276" s="532">
        <v>0</v>
      </c>
      <c r="W276" s="532">
        <v>3</v>
      </c>
      <c r="X276" s="532">
        <v>23</v>
      </c>
      <c r="Y276" s="532">
        <v>1316</v>
      </c>
      <c r="Z276" s="533">
        <v>120</v>
      </c>
    </row>
    <row r="277" spans="1:26" ht="20.100000000000001" customHeight="1">
      <c r="A277" s="527" t="s">
        <v>1575</v>
      </c>
      <c r="B277" s="528" t="s">
        <v>1576</v>
      </c>
      <c r="C277" s="528" t="s">
        <v>1577</v>
      </c>
      <c r="D277" s="529" t="s">
        <v>1578</v>
      </c>
      <c r="E277" s="529">
        <v>10491</v>
      </c>
      <c r="F277" s="530">
        <v>43018</v>
      </c>
      <c r="G277" s="528" t="s">
        <v>1579</v>
      </c>
      <c r="H277" s="528">
        <v>1</v>
      </c>
      <c r="I277" s="528"/>
      <c r="J277" s="528"/>
      <c r="K277" s="528" t="s">
        <v>1580</v>
      </c>
      <c r="L277" s="528" t="s">
        <v>1102</v>
      </c>
      <c r="M277" s="528" t="s">
        <v>1103</v>
      </c>
      <c r="N277" s="528">
        <v>23140</v>
      </c>
      <c r="O277" s="531"/>
      <c r="P277" s="532">
        <v>0</v>
      </c>
      <c r="Q277" s="532">
        <v>300000</v>
      </c>
      <c r="R277" s="532">
        <v>300000</v>
      </c>
      <c r="S277" s="532">
        <v>200000</v>
      </c>
      <c r="T277" s="532">
        <v>800000</v>
      </c>
      <c r="U277" s="532">
        <v>3</v>
      </c>
      <c r="V277" s="532">
        <v>2</v>
      </c>
      <c r="W277" s="532">
        <v>5</v>
      </c>
      <c r="X277" s="532">
        <v>43.8</v>
      </c>
      <c r="Y277" s="532">
        <v>10590</v>
      </c>
      <c r="Z277" s="533">
        <v>10590</v>
      </c>
    </row>
    <row r="278" spans="1:26" ht="20.100000000000001" customHeight="1">
      <c r="A278" s="527" t="s">
        <v>1581</v>
      </c>
      <c r="B278" s="528" t="s">
        <v>1582</v>
      </c>
      <c r="C278" s="528" t="s">
        <v>1020</v>
      </c>
      <c r="D278" s="529" t="s">
        <v>729</v>
      </c>
      <c r="E278" s="529">
        <v>8103</v>
      </c>
      <c r="F278" s="530">
        <v>43033</v>
      </c>
      <c r="G278" s="528" t="s">
        <v>1583</v>
      </c>
      <c r="H278" s="528">
        <v>10</v>
      </c>
      <c r="I278" s="528"/>
      <c r="J278" s="528"/>
      <c r="K278" s="528" t="s">
        <v>1584</v>
      </c>
      <c r="L278" s="528" t="s">
        <v>1585</v>
      </c>
      <c r="M278" s="528" t="s">
        <v>55</v>
      </c>
      <c r="N278" s="528">
        <v>90250</v>
      </c>
      <c r="O278" s="531"/>
      <c r="P278" s="532">
        <v>0</v>
      </c>
      <c r="Q278" s="532">
        <v>0</v>
      </c>
      <c r="R278" s="532">
        <v>650000</v>
      </c>
      <c r="S278" s="532">
        <v>100000</v>
      </c>
      <c r="T278" s="532">
        <v>750000</v>
      </c>
      <c r="U278" s="532">
        <v>2</v>
      </c>
      <c r="V278" s="532">
        <v>0</v>
      </c>
      <c r="W278" s="532">
        <v>2</v>
      </c>
      <c r="X278" s="532">
        <v>190</v>
      </c>
      <c r="Y278" s="532">
        <v>46043</v>
      </c>
      <c r="Z278" s="533">
        <v>30637</v>
      </c>
    </row>
    <row r="279" spans="1:26" ht="20.100000000000001" customHeight="1">
      <c r="A279" s="527" t="s">
        <v>1586</v>
      </c>
      <c r="B279" s="528" t="s">
        <v>1587</v>
      </c>
      <c r="C279" s="528" t="s">
        <v>1588</v>
      </c>
      <c r="D279" s="529" t="s">
        <v>168</v>
      </c>
      <c r="E279" s="529">
        <v>16101</v>
      </c>
      <c r="F279" s="530">
        <v>43019</v>
      </c>
      <c r="G279" s="528" t="s">
        <v>1589</v>
      </c>
      <c r="H279" s="528">
        <v>1</v>
      </c>
      <c r="I279" s="528"/>
      <c r="J279" s="528"/>
      <c r="K279" s="528" t="s">
        <v>1590</v>
      </c>
      <c r="L279" s="528" t="s">
        <v>1591</v>
      </c>
      <c r="M279" s="528" t="s">
        <v>842</v>
      </c>
      <c r="N279" s="528">
        <v>72000</v>
      </c>
      <c r="O279" s="531"/>
      <c r="P279" s="532">
        <v>0</v>
      </c>
      <c r="Q279" s="532">
        <v>100000</v>
      </c>
      <c r="R279" s="532">
        <v>400000</v>
      </c>
      <c r="S279" s="532">
        <v>100000</v>
      </c>
      <c r="T279" s="532">
        <v>600000</v>
      </c>
      <c r="U279" s="532">
        <v>7</v>
      </c>
      <c r="V279" s="532">
        <v>2</v>
      </c>
      <c r="W279" s="532">
        <v>9</v>
      </c>
      <c r="X279" s="532">
        <v>38.5</v>
      </c>
      <c r="Y279" s="532">
        <v>1776</v>
      </c>
      <c r="Z279" s="533">
        <v>120</v>
      </c>
    </row>
    <row r="280" spans="1:26" ht="20.100000000000001" customHeight="1">
      <c r="A280" s="527" t="s">
        <v>1592</v>
      </c>
      <c r="B280" s="528" t="s">
        <v>1593</v>
      </c>
      <c r="C280" s="528" t="s">
        <v>1594</v>
      </c>
      <c r="D280" s="529" t="s">
        <v>1595</v>
      </c>
      <c r="E280" s="529">
        <v>30990</v>
      </c>
      <c r="F280" s="530">
        <v>43017</v>
      </c>
      <c r="G280" s="528" t="s">
        <v>1596</v>
      </c>
      <c r="H280" s="528">
        <v>1</v>
      </c>
      <c r="I280" s="528"/>
      <c r="J280" s="528"/>
      <c r="K280" s="528" t="s">
        <v>1597</v>
      </c>
      <c r="L280" s="528" t="s">
        <v>1598</v>
      </c>
      <c r="M280" s="528" t="s">
        <v>656</v>
      </c>
      <c r="N280" s="528">
        <v>71130</v>
      </c>
      <c r="O280" s="531"/>
      <c r="P280" s="532">
        <v>0</v>
      </c>
      <c r="Q280" s="532">
        <v>150000</v>
      </c>
      <c r="R280" s="532">
        <v>200000</v>
      </c>
      <c r="S280" s="532">
        <v>100000</v>
      </c>
      <c r="T280" s="532">
        <v>450000</v>
      </c>
      <c r="U280" s="532">
        <v>5</v>
      </c>
      <c r="V280" s="532">
        <v>0</v>
      </c>
      <c r="W280" s="532">
        <v>5</v>
      </c>
      <c r="X280" s="532">
        <v>76.5</v>
      </c>
      <c r="Y280" s="532">
        <v>240</v>
      </c>
      <c r="Z280" s="533">
        <v>240</v>
      </c>
    </row>
    <row r="281" spans="1:26" ht="20.100000000000001" customHeight="1">
      <c r="A281" s="527" t="s">
        <v>1599</v>
      </c>
      <c r="B281" s="528" t="s">
        <v>1600</v>
      </c>
      <c r="C281" s="528" t="s">
        <v>1594</v>
      </c>
      <c r="D281" s="529" t="s">
        <v>1595</v>
      </c>
      <c r="E281" s="529">
        <v>30990</v>
      </c>
      <c r="F281" s="530">
        <v>43017</v>
      </c>
      <c r="G281" s="528" t="s">
        <v>1596</v>
      </c>
      <c r="H281" s="528">
        <v>1</v>
      </c>
      <c r="I281" s="528"/>
      <c r="J281" s="528"/>
      <c r="K281" s="528" t="s">
        <v>1597</v>
      </c>
      <c r="L281" s="528" t="s">
        <v>1598</v>
      </c>
      <c r="M281" s="528" t="s">
        <v>656</v>
      </c>
      <c r="N281" s="528">
        <v>71130</v>
      </c>
      <c r="O281" s="531"/>
      <c r="P281" s="532">
        <v>0</v>
      </c>
      <c r="Q281" s="532">
        <v>150000</v>
      </c>
      <c r="R281" s="532">
        <v>200000</v>
      </c>
      <c r="S281" s="532">
        <v>100000</v>
      </c>
      <c r="T281" s="532">
        <v>450000</v>
      </c>
      <c r="U281" s="532">
        <v>5</v>
      </c>
      <c r="V281" s="532">
        <v>0</v>
      </c>
      <c r="W281" s="532">
        <v>5</v>
      </c>
      <c r="X281" s="532">
        <v>76.5</v>
      </c>
      <c r="Y281" s="532">
        <v>96</v>
      </c>
      <c r="Z281" s="533">
        <v>96</v>
      </c>
    </row>
    <row r="282" spans="1:26" ht="20.100000000000001" customHeight="1">
      <c r="A282" s="527" t="s">
        <v>1601</v>
      </c>
      <c r="B282" s="528" t="s">
        <v>1602</v>
      </c>
      <c r="C282" s="528" t="s">
        <v>1603</v>
      </c>
      <c r="D282" s="529">
        <v>37</v>
      </c>
      <c r="E282" s="529">
        <v>31001</v>
      </c>
      <c r="F282" s="530">
        <v>43018</v>
      </c>
      <c r="G282" s="528" t="s">
        <v>1604</v>
      </c>
      <c r="H282" s="528">
        <v>7</v>
      </c>
      <c r="I282" s="528"/>
      <c r="J282" s="528"/>
      <c r="K282" s="528" t="s">
        <v>1605</v>
      </c>
      <c r="L282" s="528" t="s">
        <v>1606</v>
      </c>
      <c r="M282" s="528" t="s">
        <v>717</v>
      </c>
      <c r="N282" s="528">
        <v>52190</v>
      </c>
      <c r="O282" s="531">
        <v>931390053</v>
      </c>
      <c r="P282" s="532">
        <v>100000</v>
      </c>
      <c r="Q282" s="532">
        <v>100000</v>
      </c>
      <c r="R282" s="532">
        <v>150000</v>
      </c>
      <c r="S282" s="532">
        <v>100000</v>
      </c>
      <c r="T282" s="532">
        <v>450000</v>
      </c>
      <c r="U282" s="532">
        <v>4</v>
      </c>
      <c r="V282" s="532">
        <v>2</v>
      </c>
      <c r="W282" s="532">
        <v>6</v>
      </c>
      <c r="X282" s="532">
        <v>16.3</v>
      </c>
      <c r="Y282" s="532">
        <v>216</v>
      </c>
      <c r="Z282" s="533">
        <v>80</v>
      </c>
    </row>
    <row r="283" spans="1:26" ht="20.100000000000001" customHeight="1">
      <c r="A283" s="527" t="s">
        <v>1607</v>
      </c>
      <c r="B283" s="528" t="s">
        <v>1608</v>
      </c>
      <c r="C283" s="528" t="s">
        <v>1609</v>
      </c>
      <c r="D283" s="529" t="s">
        <v>168</v>
      </c>
      <c r="E283" s="529">
        <v>16101</v>
      </c>
      <c r="F283" s="530">
        <v>43010</v>
      </c>
      <c r="G283" s="528">
        <v>209</v>
      </c>
      <c r="H283" s="528">
        <v>13</v>
      </c>
      <c r="I283" s="528" t="s">
        <v>195</v>
      </c>
      <c r="J283" s="528" t="s">
        <v>1610</v>
      </c>
      <c r="K283" s="528" t="s">
        <v>1611</v>
      </c>
      <c r="L283" s="528" t="s">
        <v>796</v>
      </c>
      <c r="M283" s="528" t="s">
        <v>797</v>
      </c>
      <c r="N283" s="528">
        <v>36130</v>
      </c>
      <c r="O283" s="531">
        <v>934642824</v>
      </c>
      <c r="P283" s="532">
        <v>0</v>
      </c>
      <c r="Q283" s="532">
        <v>0</v>
      </c>
      <c r="R283" s="532">
        <v>300000</v>
      </c>
      <c r="S283" s="532">
        <v>100000</v>
      </c>
      <c r="T283" s="532">
        <v>400000</v>
      </c>
      <c r="U283" s="532">
        <v>6</v>
      </c>
      <c r="V283" s="532">
        <v>0</v>
      </c>
      <c r="W283" s="532">
        <v>6</v>
      </c>
      <c r="X283" s="532">
        <v>28.9</v>
      </c>
      <c r="Y283" s="532">
        <v>1280</v>
      </c>
      <c r="Z283" s="533">
        <v>36</v>
      </c>
    </row>
    <row r="284" spans="1:26" ht="20.100000000000001" customHeight="1">
      <c r="A284" s="527" t="s">
        <v>1612</v>
      </c>
      <c r="B284" s="528" t="s">
        <v>1613</v>
      </c>
      <c r="C284" s="528" t="s">
        <v>1614</v>
      </c>
      <c r="D284" s="529" t="s">
        <v>107</v>
      </c>
      <c r="E284" s="529">
        <v>33121</v>
      </c>
      <c r="F284" s="530">
        <v>43010</v>
      </c>
      <c r="G284" s="528">
        <v>188</v>
      </c>
      <c r="H284" s="528">
        <v>18</v>
      </c>
      <c r="I284" s="528" t="s">
        <v>195</v>
      </c>
      <c r="J284" s="528" t="s">
        <v>195</v>
      </c>
      <c r="K284" s="528" t="s">
        <v>1611</v>
      </c>
      <c r="L284" s="528" t="s">
        <v>796</v>
      </c>
      <c r="M284" s="528" t="s">
        <v>797</v>
      </c>
      <c r="N284" s="528">
        <v>36130</v>
      </c>
      <c r="O284" s="531">
        <v>910187005</v>
      </c>
      <c r="P284" s="532">
        <v>0</v>
      </c>
      <c r="Q284" s="532">
        <v>0</v>
      </c>
      <c r="R284" s="532">
        <v>300000</v>
      </c>
      <c r="S284" s="532">
        <v>100000</v>
      </c>
      <c r="T284" s="532">
        <v>400000</v>
      </c>
      <c r="U284" s="532">
        <v>11</v>
      </c>
      <c r="V284" s="532">
        <v>6</v>
      </c>
      <c r="W284" s="532">
        <v>17</v>
      </c>
      <c r="X284" s="532">
        <v>97.24</v>
      </c>
      <c r="Y284" s="532">
        <v>2400</v>
      </c>
      <c r="Z284" s="533">
        <v>660</v>
      </c>
    </row>
    <row r="285" spans="1:26" ht="20.100000000000001" customHeight="1">
      <c r="A285" s="527" t="s">
        <v>1615</v>
      </c>
      <c r="B285" s="528" t="s">
        <v>1616</v>
      </c>
      <c r="C285" s="528" t="s">
        <v>1617</v>
      </c>
      <c r="D285" s="529">
        <v>37</v>
      </c>
      <c r="E285" s="529">
        <v>31001</v>
      </c>
      <c r="F285" s="530">
        <v>43025</v>
      </c>
      <c r="G285" s="528" t="s">
        <v>1618</v>
      </c>
      <c r="H285" s="528">
        <v>7</v>
      </c>
      <c r="I285" s="528"/>
      <c r="J285" s="528"/>
      <c r="K285" s="528" t="s">
        <v>1605</v>
      </c>
      <c r="L285" s="528" t="s">
        <v>1606</v>
      </c>
      <c r="M285" s="528" t="s">
        <v>717</v>
      </c>
      <c r="N285" s="528">
        <v>52190</v>
      </c>
      <c r="O285" s="531">
        <v>897013409</v>
      </c>
      <c r="P285" s="532">
        <v>100000</v>
      </c>
      <c r="Q285" s="532">
        <v>150000</v>
      </c>
      <c r="R285" s="532">
        <v>100000</v>
      </c>
      <c r="S285" s="532">
        <v>30000</v>
      </c>
      <c r="T285" s="532">
        <v>380000</v>
      </c>
      <c r="U285" s="532">
        <v>4</v>
      </c>
      <c r="V285" s="532">
        <v>0</v>
      </c>
      <c r="W285" s="532">
        <v>4</v>
      </c>
      <c r="X285" s="532">
        <v>40</v>
      </c>
      <c r="Y285" s="532">
        <v>562</v>
      </c>
      <c r="Z285" s="533">
        <v>52</v>
      </c>
    </row>
    <row r="286" spans="1:26" ht="20.100000000000001" customHeight="1">
      <c r="A286" s="527" t="s">
        <v>1619</v>
      </c>
      <c r="B286" s="528" t="s">
        <v>1620</v>
      </c>
      <c r="C286" s="528" t="s">
        <v>1617</v>
      </c>
      <c r="D286" s="529">
        <v>37</v>
      </c>
      <c r="E286" s="529">
        <v>31001</v>
      </c>
      <c r="F286" s="530">
        <v>43025</v>
      </c>
      <c r="G286" s="535">
        <v>42795</v>
      </c>
      <c r="H286" s="528">
        <v>7</v>
      </c>
      <c r="I286" s="528"/>
      <c r="J286" s="528"/>
      <c r="K286" s="528" t="s">
        <v>1605</v>
      </c>
      <c r="L286" s="528" t="s">
        <v>1606</v>
      </c>
      <c r="M286" s="528" t="s">
        <v>717</v>
      </c>
      <c r="N286" s="528">
        <v>52190</v>
      </c>
      <c r="O286" s="531"/>
      <c r="P286" s="532">
        <v>80000</v>
      </c>
      <c r="Q286" s="532">
        <v>120000</v>
      </c>
      <c r="R286" s="532">
        <v>100000</v>
      </c>
      <c r="S286" s="532">
        <v>50000</v>
      </c>
      <c r="T286" s="532">
        <v>350000</v>
      </c>
      <c r="U286" s="532">
        <v>4</v>
      </c>
      <c r="V286" s="532">
        <v>0</v>
      </c>
      <c r="W286" s="532">
        <v>4</v>
      </c>
      <c r="X286" s="532">
        <v>40</v>
      </c>
      <c r="Y286" s="532">
        <v>94</v>
      </c>
      <c r="Z286" s="533">
        <v>33</v>
      </c>
    </row>
    <row r="287" spans="1:26" ht="20.100000000000001" customHeight="1">
      <c r="A287" s="527" t="s">
        <v>1621</v>
      </c>
      <c r="B287" s="528" t="s">
        <v>1622</v>
      </c>
      <c r="C287" s="528" t="s">
        <v>1623</v>
      </c>
      <c r="D287" s="529" t="s">
        <v>721</v>
      </c>
      <c r="E287" s="529">
        <v>10621</v>
      </c>
      <c r="F287" s="530">
        <v>43032</v>
      </c>
      <c r="G287" s="528" t="s">
        <v>1624</v>
      </c>
      <c r="H287" s="528"/>
      <c r="I287" s="528"/>
      <c r="J287" s="528"/>
      <c r="K287" s="528" t="s">
        <v>1625</v>
      </c>
      <c r="L287" s="528" t="s">
        <v>1626</v>
      </c>
      <c r="M287" s="528" t="s">
        <v>797</v>
      </c>
      <c r="N287" s="528">
        <v>36170</v>
      </c>
      <c r="O287" s="531"/>
      <c r="P287" s="532">
        <v>0</v>
      </c>
      <c r="Q287" s="532">
        <v>0</v>
      </c>
      <c r="R287" s="532">
        <v>100000</v>
      </c>
      <c r="S287" s="532">
        <v>100000</v>
      </c>
      <c r="T287" s="532">
        <v>200000</v>
      </c>
      <c r="U287" s="532">
        <v>2</v>
      </c>
      <c r="V287" s="532">
        <v>0</v>
      </c>
      <c r="W287" s="532">
        <v>2</v>
      </c>
      <c r="X287" s="532">
        <v>45</v>
      </c>
      <c r="Y287" s="532">
        <v>16892</v>
      </c>
      <c r="Z287" s="533">
        <v>0</v>
      </c>
    </row>
    <row r="288" spans="1:26" ht="20.100000000000001" customHeight="1">
      <c r="A288" s="527" t="s">
        <v>1627</v>
      </c>
      <c r="B288" s="528" t="s">
        <v>1628</v>
      </c>
      <c r="C288" s="528" t="s">
        <v>1629</v>
      </c>
      <c r="D288" s="529" t="s">
        <v>107</v>
      </c>
      <c r="E288" s="529">
        <v>33121</v>
      </c>
      <c r="F288" s="530">
        <v>43010</v>
      </c>
      <c r="G288" s="528">
        <v>350</v>
      </c>
      <c r="H288" s="528">
        <v>9</v>
      </c>
      <c r="I288" s="528" t="s">
        <v>195</v>
      </c>
      <c r="J288" s="528" t="s">
        <v>195</v>
      </c>
      <c r="K288" s="528" t="s">
        <v>1630</v>
      </c>
      <c r="L288" s="528" t="s">
        <v>1530</v>
      </c>
      <c r="M288" s="528" t="s">
        <v>797</v>
      </c>
      <c r="N288" s="528">
        <v>36000</v>
      </c>
      <c r="O288" s="531">
        <v>849528151</v>
      </c>
      <c r="P288" s="532">
        <v>0</v>
      </c>
      <c r="Q288" s="532">
        <v>0</v>
      </c>
      <c r="R288" s="532">
        <v>100000</v>
      </c>
      <c r="S288" s="532">
        <v>30000</v>
      </c>
      <c r="T288" s="532">
        <v>130000</v>
      </c>
      <c r="U288" s="532">
        <v>2</v>
      </c>
      <c r="V288" s="532">
        <v>0</v>
      </c>
      <c r="W288" s="532">
        <v>2</v>
      </c>
      <c r="X288" s="532">
        <v>47.81</v>
      </c>
      <c r="Y288" s="532">
        <v>50</v>
      </c>
      <c r="Z288" s="533">
        <v>50</v>
      </c>
    </row>
    <row r="289" spans="1:26" ht="20.100000000000001" customHeight="1">
      <c r="A289" s="527" t="s">
        <v>1631</v>
      </c>
      <c r="B289" s="528" t="s">
        <v>1632</v>
      </c>
      <c r="C289" s="528" t="s">
        <v>1633</v>
      </c>
      <c r="D289" s="529" t="s">
        <v>1634</v>
      </c>
      <c r="E289" s="529">
        <v>25999</v>
      </c>
      <c r="F289" s="530">
        <v>43010</v>
      </c>
      <c r="G289" s="528">
        <v>129</v>
      </c>
      <c r="H289" s="528">
        <v>10</v>
      </c>
      <c r="I289" s="528" t="s">
        <v>195</v>
      </c>
      <c r="J289" s="528" t="s">
        <v>195</v>
      </c>
      <c r="K289" s="528" t="s">
        <v>1630</v>
      </c>
      <c r="L289" s="528" t="s">
        <v>1530</v>
      </c>
      <c r="M289" s="528" t="s">
        <v>797</v>
      </c>
      <c r="N289" s="528">
        <v>36000</v>
      </c>
      <c r="O289" s="531">
        <v>849098503</v>
      </c>
      <c r="P289" s="532">
        <v>0</v>
      </c>
      <c r="Q289" s="532">
        <v>0</v>
      </c>
      <c r="R289" s="532">
        <v>100000</v>
      </c>
      <c r="S289" s="532">
        <v>30000</v>
      </c>
      <c r="T289" s="532">
        <v>130000</v>
      </c>
      <c r="U289" s="532">
        <v>2</v>
      </c>
      <c r="V289" s="532">
        <v>0</v>
      </c>
      <c r="W289" s="532">
        <v>2</v>
      </c>
      <c r="X289" s="532">
        <v>90</v>
      </c>
      <c r="Y289" s="532">
        <v>3600</v>
      </c>
      <c r="Z289" s="533">
        <v>150</v>
      </c>
    </row>
    <row r="290" spans="1:26" ht="20.100000000000001" customHeight="1">
      <c r="A290" s="527" t="s">
        <v>1635</v>
      </c>
      <c r="B290" s="528" t="s">
        <v>1636</v>
      </c>
      <c r="C290" s="528" t="s">
        <v>414</v>
      </c>
      <c r="D290" s="529" t="s">
        <v>107</v>
      </c>
      <c r="E290" s="529">
        <v>33121</v>
      </c>
      <c r="F290" s="530">
        <v>43014</v>
      </c>
      <c r="G290" s="528">
        <v>1752</v>
      </c>
      <c r="H290" s="528"/>
      <c r="I290" s="528"/>
      <c r="J290" s="528" t="s">
        <v>1637</v>
      </c>
      <c r="K290" s="528" t="s">
        <v>1638</v>
      </c>
      <c r="L290" s="528" t="s">
        <v>1072</v>
      </c>
      <c r="M290" s="528" t="s">
        <v>112</v>
      </c>
      <c r="N290" s="528">
        <v>10310</v>
      </c>
      <c r="O290" s="531" t="s">
        <v>1639</v>
      </c>
      <c r="P290" s="532">
        <v>0</v>
      </c>
      <c r="Q290" s="532">
        <v>0</v>
      </c>
      <c r="R290" s="532">
        <v>0</v>
      </c>
      <c r="S290" s="532">
        <v>0</v>
      </c>
      <c r="T290" s="532">
        <v>0</v>
      </c>
      <c r="U290" s="532">
        <v>20</v>
      </c>
      <c r="V290" s="532">
        <v>4</v>
      </c>
      <c r="W290" s="532">
        <v>24</v>
      </c>
      <c r="X290" s="532">
        <v>65</v>
      </c>
      <c r="Y290" s="532">
        <v>500</v>
      </c>
      <c r="Z290" s="533">
        <v>500</v>
      </c>
    </row>
    <row r="291" spans="1:26" ht="20.100000000000001" customHeight="1">
      <c r="A291" s="527" t="s">
        <v>1640</v>
      </c>
      <c r="B291" s="528" t="s">
        <v>1641</v>
      </c>
      <c r="C291" s="528" t="s">
        <v>1642</v>
      </c>
      <c r="D291" s="529" t="s">
        <v>1132</v>
      </c>
      <c r="E291" s="529">
        <v>14111</v>
      </c>
      <c r="F291" s="530">
        <v>43017</v>
      </c>
      <c r="G291" s="528" t="s">
        <v>1643</v>
      </c>
      <c r="H291" s="528"/>
      <c r="I291" s="528" t="s">
        <v>1644</v>
      </c>
      <c r="J291" s="528" t="s">
        <v>916</v>
      </c>
      <c r="K291" s="528" t="s">
        <v>917</v>
      </c>
      <c r="L291" s="528" t="s">
        <v>918</v>
      </c>
      <c r="M291" s="528" t="s">
        <v>112</v>
      </c>
      <c r="N291" s="528">
        <v>10160</v>
      </c>
      <c r="O291" s="531" t="s">
        <v>1645</v>
      </c>
      <c r="P291" s="532">
        <v>0</v>
      </c>
      <c r="Q291" s="532">
        <v>0</v>
      </c>
      <c r="R291" s="532">
        <v>0</v>
      </c>
      <c r="S291" s="532">
        <v>0</v>
      </c>
      <c r="T291" s="532">
        <v>0</v>
      </c>
      <c r="U291" s="532">
        <v>8</v>
      </c>
      <c r="V291" s="532">
        <v>15</v>
      </c>
      <c r="W291" s="532">
        <v>23</v>
      </c>
      <c r="X291" s="532">
        <v>7</v>
      </c>
      <c r="Y291" s="532">
        <v>416</v>
      </c>
      <c r="Z291" s="533">
        <v>416</v>
      </c>
    </row>
    <row r="292" spans="1:26" ht="20.100000000000001" customHeight="1">
      <c r="A292" s="538" t="s">
        <v>1646</v>
      </c>
      <c r="B292" s="539" t="s">
        <v>1647</v>
      </c>
      <c r="C292" s="539" t="s">
        <v>1310</v>
      </c>
      <c r="D292" s="540" t="s">
        <v>1311</v>
      </c>
      <c r="E292" s="540">
        <v>8103</v>
      </c>
      <c r="F292" s="541">
        <v>43019</v>
      </c>
      <c r="G292" s="539"/>
      <c r="H292" s="539">
        <v>4</v>
      </c>
      <c r="I292" s="539"/>
      <c r="J292" s="539"/>
      <c r="K292" s="539" t="s">
        <v>1648</v>
      </c>
      <c r="L292" s="539" t="s">
        <v>971</v>
      </c>
      <c r="M292" s="539" t="s">
        <v>972</v>
      </c>
      <c r="N292" s="539">
        <v>63110</v>
      </c>
      <c r="O292" s="542"/>
      <c r="P292" s="543">
        <v>0</v>
      </c>
      <c r="Q292" s="543">
        <v>0</v>
      </c>
      <c r="R292" s="543">
        <v>0</v>
      </c>
      <c r="S292" s="543">
        <v>0</v>
      </c>
      <c r="T292" s="543">
        <v>0</v>
      </c>
      <c r="U292" s="543">
        <v>0</v>
      </c>
      <c r="V292" s="543">
        <v>0</v>
      </c>
      <c r="W292" s="543">
        <v>0</v>
      </c>
      <c r="X292" s="543">
        <v>290</v>
      </c>
      <c r="Y292" s="543">
        <v>3200</v>
      </c>
      <c r="Z292" s="544">
        <v>34</v>
      </c>
    </row>
  </sheetData>
  <pageMargins left="0.15748031496062992" right="0.15748031496062992" top="0.74803149606299213" bottom="0.74803149606299213" header="0.31496062992125984" footer="0.31496062992125984"/>
  <pageSetup paperSize="9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A46"/>
  <sheetViews>
    <sheetView topLeftCell="A31" workbookViewId="0">
      <selection activeCell="A46" sqref="A46"/>
    </sheetView>
  </sheetViews>
  <sheetFormatPr defaultRowHeight="15"/>
  <cols>
    <col min="1" max="1" width="93.42578125" customWidth="1"/>
  </cols>
  <sheetData>
    <row r="3" spans="1:1" ht="21">
      <c r="A3" s="489"/>
    </row>
    <row r="38" spans="1:1" ht="22.5" thickBot="1">
      <c r="A38" s="490"/>
    </row>
    <row r="39" spans="1:1" ht="15.75" thickTop="1">
      <c r="A39" s="491"/>
    </row>
    <row r="40" spans="1:1" ht="21">
      <c r="A40" s="492" t="s">
        <v>1956</v>
      </c>
    </row>
    <row r="41" spans="1:1" ht="21">
      <c r="A41" s="492" t="s">
        <v>1957</v>
      </c>
    </row>
    <row r="42" spans="1:1" ht="21">
      <c r="A42" s="492" t="s">
        <v>1958</v>
      </c>
    </row>
    <row r="43" spans="1:1" ht="21">
      <c r="A43" s="493" t="s">
        <v>1959</v>
      </c>
    </row>
    <row r="44" spans="1:1" ht="21">
      <c r="A44" s="493" t="s">
        <v>1960</v>
      </c>
    </row>
    <row r="45" spans="1:1" ht="21">
      <c r="A45" s="493"/>
    </row>
    <row r="46" spans="1:1" ht="21">
      <c r="A46" s="49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19</vt:i4>
      </vt:variant>
      <vt:variant>
        <vt:lpstr>Named Ranges</vt:lpstr>
      </vt:variant>
      <vt:variant>
        <vt:i4>9</vt:i4>
      </vt:variant>
    </vt:vector>
  </HeadingPairs>
  <TitlesOfParts>
    <vt:vector size="28" baseType="lpstr">
      <vt:lpstr>สรุป.(1)</vt:lpstr>
      <vt:lpstr>สรุป.(2)</vt:lpstr>
      <vt:lpstr>ขนาดวิสาหกิจ.</vt:lpstr>
      <vt:lpstr>กฎกระทรวง.</vt:lpstr>
      <vt:lpstr>ประกอบ.เปรียบเทียบ.</vt:lpstr>
      <vt:lpstr>มากที่สุด.3 อันดับ.</vt:lpstr>
      <vt:lpstr>ประกอบ.จังหวัด.ภาค.</vt:lpstr>
      <vt:lpstr>ประกอบ.ประเภท.</vt:lpstr>
      <vt:lpstr>ประกอบ.จ.ประเภท.</vt:lpstr>
      <vt:lpstr>หมวดอุตสาหกรรม.</vt:lpstr>
      <vt:lpstr>ขยาย.จ.</vt:lpstr>
      <vt:lpstr>ขยาย.ประเภท.</vt:lpstr>
      <vt:lpstr>จำหน่ายทะเบียน.จ.</vt:lpstr>
      <vt:lpstr>จำหน่ายทะเบียน.ประเภท.</vt:lpstr>
      <vt:lpstr>เปรียบเทียบ.จำหน่าย</vt:lpstr>
      <vt:lpstr>เปรียบเทียบ.ประกอบ.จำหน่าย</vt:lpstr>
      <vt:lpstr>บัญชีประเภทโรงงานอุตสาหกรรม.</vt:lpstr>
      <vt:lpstr>รายชื่อ.ประกอบ.ตค.60</vt:lpstr>
      <vt:lpstr>สุดท้าย</vt:lpstr>
      <vt:lpstr>ขยาย.จ.!Print_Titles</vt:lpstr>
      <vt:lpstr>ขยาย.ประเภท.!Print_Titles</vt:lpstr>
      <vt:lpstr>จำหน่ายทะเบียน.จ.!Print_Titles</vt:lpstr>
      <vt:lpstr>จำหน่ายทะเบียน.ประเภท.!Print_Titles</vt:lpstr>
      <vt:lpstr>บัญชีประเภทโรงงานอุตสาหกรรม.!Print_Titles</vt:lpstr>
      <vt:lpstr>ประกอบ.จ.ประเภท.!Print_Titles</vt:lpstr>
      <vt:lpstr>ประกอบ.จังหวัด.ภาค.!Print_Titles</vt:lpstr>
      <vt:lpstr>ประกอบ.ประเภท.!Print_Titles</vt:lpstr>
      <vt:lpstr>รายชื่อ.ประกอบ.ตค.60!Print_Titles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DIW</dc:creator>
  <cp:lastModifiedBy>DIW</cp:lastModifiedBy>
  <cp:lastPrinted>2017-11-13T04:06:26Z</cp:lastPrinted>
  <dcterms:created xsi:type="dcterms:W3CDTF">2017-11-08T03:30:47Z</dcterms:created>
  <dcterms:modified xsi:type="dcterms:W3CDTF">2017-11-13T04:07:08Z</dcterms:modified>
</cp:coreProperties>
</file>